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KIV\1a Statistikk\Priser\Til_Web\Eksisterende_web\"/>
    </mc:Choice>
  </mc:AlternateContent>
  <xr:revisionPtr revIDLastSave="0" documentId="13_ncr:1_{3F7F3252-9BC4-492B-AFCC-FC1A940F6ADA}" xr6:coauthVersionLast="43" xr6:coauthVersionMax="43" xr10:uidLastSave="{00000000-0000-0000-0000-000000000000}"/>
  <bookViews>
    <workbookView xWindow="28680" yWindow="-120" windowWidth="29040" windowHeight="15840" firstSheet="2" activeTab="12" xr2:uid="{00000000-000D-0000-FFFF-FFFF00000000}"/>
  </bookViews>
  <sheets>
    <sheet name="2004" sheetId="3" r:id="rId1"/>
    <sheet name="2005" sheetId="2" r:id="rId2"/>
    <sheet name="2006" sheetId="5" r:id="rId3"/>
    <sheet name="2007" sheetId="6" r:id="rId4"/>
    <sheet name="2008" sheetId="7" r:id="rId5"/>
    <sheet name="2009" sheetId="8" r:id="rId6"/>
    <sheet name="2010" sheetId="9" r:id="rId7"/>
    <sheet name="2011" sheetId="10" r:id="rId8"/>
    <sheet name="2013" sheetId="11" r:id="rId9"/>
    <sheet name="2016" sheetId="14" r:id="rId10"/>
    <sheet name="2017" sheetId="15" r:id="rId11"/>
    <sheet name="2018" sheetId="17" r:id="rId12"/>
    <sheet name="2019" sheetId="18" r:id="rId13"/>
    <sheet name="Ark1" sheetId="16" r:id="rId14"/>
  </sheets>
  <externalReferences>
    <externalReference r:id="rId15"/>
    <externalReference r:id="rId1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1" l="1"/>
  <c r="C15" i="10"/>
  <c r="F19" i="10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</calcChain>
</file>

<file path=xl/sharedStrings.xml><?xml version="1.0" encoding="utf-8"?>
<sst xmlns="http://schemas.openxmlformats.org/spreadsheetml/2006/main" count="610" uniqueCount="60">
  <si>
    <t>Euro-super 95</t>
  </si>
  <si>
    <t>Autodiesel</t>
  </si>
  <si>
    <t>Lett fyringsolje</t>
  </si>
  <si>
    <t>LPG-drivstoff</t>
  </si>
  <si>
    <t>LPG til oppvarming</t>
  </si>
  <si>
    <t>Tungolje LS</t>
  </si>
  <si>
    <t>Tungolje NS</t>
  </si>
  <si>
    <t>Norge</t>
  </si>
  <si>
    <t>Belgia</t>
  </si>
  <si>
    <t>Danmark</t>
  </si>
  <si>
    <t>Tyskland</t>
  </si>
  <si>
    <t>Hellas</t>
  </si>
  <si>
    <t>Spania</t>
  </si>
  <si>
    <t>Frankrike</t>
  </si>
  <si>
    <t>Irland</t>
  </si>
  <si>
    <t>Italia</t>
  </si>
  <si>
    <t>Luxemburg</t>
  </si>
  <si>
    <t>Nederland</t>
  </si>
  <si>
    <t>Østerike</t>
  </si>
  <si>
    <t>Portugal</t>
  </si>
  <si>
    <t>Finland</t>
  </si>
  <si>
    <t>Sverige</t>
  </si>
  <si>
    <t>Merverdiavgift (pst)</t>
  </si>
  <si>
    <t>Storbritannia</t>
  </si>
  <si>
    <t>Valutakurs mot EURO</t>
  </si>
  <si>
    <t>Særavgifter (NOK)</t>
  </si>
  <si>
    <t>Kilde: EU Oil Bulletin Petrolier</t>
  </si>
  <si>
    <t>Kypros</t>
  </si>
  <si>
    <t>Tsjekkia</t>
  </si>
  <si>
    <t>Estland</t>
  </si>
  <si>
    <t>Ungarn</t>
  </si>
  <si>
    <t>Latvia</t>
  </si>
  <si>
    <t>Litauen</t>
  </si>
  <si>
    <t>Malta</t>
  </si>
  <si>
    <t>Polen</t>
  </si>
  <si>
    <t>Slovakia</t>
  </si>
  <si>
    <t>Slovenia</t>
  </si>
  <si>
    <t>Avgiftssatser for utvalgte petroleumsprodukter i NOK pr. liter i ulike land.</t>
  </si>
  <si>
    <t>Avgiftssatser for utvalgte petroleumsprodukter i NOK pr. liter i ulike land</t>
  </si>
  <si>
    <t>Avgiftssatser for utvalgte petroleumsprodukter i ulike land per Januar 2007</t>
  </si>
  <si>
    <t>Avgiftssatser for utvalgte petroleumsprodukter i ulike land per April 2008</t>
  </si>
  <si>
    <t>Avgiftssatser for utvalgte petroleumsprodukter i ulike land per Desember 2009</t>
  </si>
  <si>
    <t>Bulgaria</t>
  </si>
  <si>
    <t>Romania</t>
  </si>
  <si>
    <t>Avgiftssatser for utvalgte petroleumsprodukter i ulike land per April 2010</t>
  </si>
  <si>
    <t>Avgiftssatser for utvalgte petroleumsprodukter i ulike land per April 2011</t>
  </si>
  <si>
    <t>-</t>
  </si>
  <si>
    <t>Valutakurs mot EURO  7,788,  Kilde: Norges Bank</t>
  </si>
  <si>
    <t>Valutakurs mot EURO  7,468  Kilde: Norges Bank</t>
  </si>
  <si>
    <t>Avgiftssatser for utvalgte petroleumsprodukter i ulike land per Februar 2013</t>
  </si>
  <si>
    <t>* kilde Norges Bank</t>
  </si>
  <si>
    <t>Avgiftssatser for utvalgte petroleumsprodukter i ulike land per November 2016</t>
  </si>
  <si>
    <t>Snitt 7. okt - 7. nov. 2016</t>
  </si>
  <si>
    <t>https://ec.europa.eu/energy/en/data-analysis/weekly-oil-bulletin</t>
  </si>
  <si>
    <t>Avgiftssatser for utvalgte petroleumsprodukter i ulike land per oktober 2017</t>
  </si>
  <si>
    <t>Snitt oktober 2017</t>
  </si>
  <si>
    <t>Avgiftssatser for utvalgte petroleumsprodukter i ulike land per november 2018</t>
  </si>
  <si>
    <t>per 6. mai 2019</t>
  </si>
  <si>
    <t>per 5. nov 2018</t>
  </si>
  <si>
    <t>Avgiftssatser for utvalgte petroleumsprodukter i ulike land per mai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</si>
</sst>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textRotation="90"/>
    </xf>
    <xf numFmtId="0" fontId="0" fillId="0" borderId="1" xfId="0" applyBorder="1"/>
    <xf numFmtId="0" fontId="0" fillId="0" borderId="1" xfId="0" applyBorder="1" applyAlignment="1">
      <alignment textRotation="90"/>
    </xf>
    <xf numFmtId="0" fontId="0" fillId="0" borderId="2" xfId="0" applyBorder="1" applyAlignment="1">
      <alignment textRotation="90"/>
    </xf>
    <xf numFmtId="0" fontId="0" fillId="2" borderId="3" xfId="0" applyFill="1" applyBorder="1"/>
    <xf numFmtId="0" fontId="0" fillId="0" borderId="4" xfId="0" applyBorder="1"/>
    <xf numFmtId="0" fontId="0" fillId="3" borderId="1" xfId="0" applyFill="1" applyBorder="1"/>
    <xf numFmtId="0" fontId="0" fillId="0" borderId="2" xfId="0" applyBorder="1"/>
    <xf numFmtId="0" fontId="0" fillId="0" borderId="5" xfId="0" applyBorder="1"/>
    <xf numFmtId="0" fontId="0" fillId="2" borderId="2" xfId="0" applyFill="1" applyBorder="1"/>
    <xf numFmtId="0" fontId="0" fillId="2" borderId="6" xfId="0" applyFill="1" applyBorder="1"/>
    <xf numFmtId="164" fontId="0" fillId="0" borderId="6" xfId="2" applyNumberFormat="1" applyFont="1" applyBorder="1"/>
    <xf numFmtId="0" fontId="0" fillId="0" borderId="3" xfId="0" applyBorder="1"/>
    <xf numFmtId="0" fontId="0" fillId="0" borderId="3" xfId="0" applyBorder="1" applyAlignment="1">
      <alignment textRotation="90"/>
    </xf>
    <xf numFmtId="0" fontId="0" fillId="0" borderId="6" xfId="0" applyBorder="1" applyAlignment="1">
      <alignment textRotation="90"/>
    </xf>
    <xf numFmtId="0" fontId="2" fillId="0" borderId="7" xfId="0" applyFont="1" applyBorder="1"/>
    <xf numFmtId="0" fontId="0" fillId="0" borderId="7" xfId="0" applyBorder="1"/>
    <xf numFmtId="0" fontId="0" fillId="0" borderId="7" xfId="0" applyBorder="1" applyAlignment="1"/>
    <xf numFmtId="0" fontId="2" fillId="0" borderId="0" xfId="0" applyFont="1"/>
    <xf numFmtId="0" fontId="0" fillId="0" borderId="6" xfId="0" applyBorder="1"/>
    <xf numFmtId="0" fontId="0" fillId="0" borderId="2" xfId="0" applyFill="1" applyBorder="1"/>
    <xf numFmtId="0" fontId="0" fillId="2" borderId="8" xfId="0" applyFill="1" applyBorder="1"/>
    <xf numFmtId="0" fontId="0" fillId="0" borderId="9" xfId="0" applyBorder="1"/>
    <xf numFmtId="0" fontId="0" fillId="0" borderId="10" xfId="0" applyBorder="1"/>
    <xf numFmtId="0" fontId="0" fillId="4" borderId="5" xfId="0" applyFill="1" applyBorder="1"/>
    <xf numFmtId="164" fontId="0" fillId="0" borderId="6" xfId="2" applyNumberFormat="1" applyFont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5" fillId="0" borderId="0" xfId="1"/>
    <xf numFmtId="1" fontId="0" fillId="0" borderId="6" xfId="2" applyNumberFormat="1" applyFont="1" applyBorder="1"/>
    <xf numFmtId="15" fontId="1" fillId="0" borderId="0" xfId="0" applyNumberFormat="1" applyFont="1"/>
    <xf numFmtId="0" fontId="0" fillId="3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0" xfId="0" applyAlignment="1">
      <alignment horizontal="left"/>
    </xf>
  </cellXfs>
  <cellStyles count="3">
    <cellStyle name="Hyperkobling" xfId="1" builtinId="8"/>
    <cellStyle name="Komma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p.no/ARKIV/1%20Markedsopplysninger/14%20Internasjonalt/141%20Avgifter/Desember%202009-grunn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p.no/ARKIV/1%20Markedsopplysninger/14%20Internasjonalt/141%20Avgifter/April%202011-grunn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€ pr 1000 l"/>
      <sheetName val="NOK pr liter"/>
    </sheetNames>
    <sheetDataSet>
      <sheetData sheetId="0">
        <row r="13">
          <cell r="C13">
            <v>613.97</v>
          </cell>
          <cell r="D13">
            <v>309.36</v>
          </cell>
          <cell r="E13">
            <v>449.15</v>
          </cell>
          <cell r="F13">
            <v>562.66</v>
          </cell>
          <cell r="G13">
            <v>654.5</v>
          </cell>
          <cell r="H13">
            <v>418.33</v>
          </cell>
          <cell r="I13">
            <v>436.55</v>
          </cell>
          <cell r="J13">
            <v>398.04</v>
          </cell>
          <cell r="K13">
            <v>606.1</v>
          </cell>
          <cell r="L13">
            <v>406.94</v>
          </cell>
          <cell r="M13">
            <v>563.20000000000005</v>
          </cell>
          <cell r="N13">
            <v>564</v>
          </cell>
          <cell r="O13">
            <v>380.48</v>
          </cell>
          <cell r="P13">
            <v>434.43</v>
          </cell>
          <cell r="Q13">
            <v>462</v>
          </cell>
          <cell r="R13">
            <v>438.38</v>
          </cell>
          <cell r="S13">
            <v>700.68</v>
          </cell>
          <cell r="T13">
            <v>485.34</v>
          </cell>
          <cell r="U13">
            <v>394.6</v>
          </cell>
          <cell r="V13">
            <v>583</v>
          </cell>
          <cell r="W13">
            <v>514.5</v>
          </cell>
          <cell r="X13">
            <v>489.351</v>
          </cell>
          <cell r="Y13">
            <v>611.30999999999995</v>
          </cell>
          <cell r="Z13">
            <v>530.59</v>
          </cell>
          <cell r="AA13">
            <v>630.07000000000005</v>
          </cell>
          <cell r="AB13">
            <v>350.24</v>
          </cell>
          <cell r="AC13">
            <v>297.67</v>
          </cell>
        </row>
        <row r="14">
          <cell r="C14">
            <v>352.89</v>
          </cell>
          <cell r="D14">
            <v>255.7</v>
          </cell>
          <cell r="E14">
            <v>377.45</v>
          </cell>
          <cell r="F14">
            <v>382.99</v>
          </cell>
          <cell r="G14">
            <v>470.4</v>
          </cell>
          <cell r="H14">
            <v>309.97000000000003</v>
          </cell>
          <cell r="I14">
            <v>340.4</v>
          </cell>
          <cell r="J14">
            <v>369.86</v>
          </cell>
          <cell r="K14">
            <v>427.9</v>
          </cell>
          <cell r="L14">
            <v>339.2</v>
          </cell>
          <cell r="M14">
            <v>469.2</v>
          </cell>
          <cell r="N14">
            <v>423</v>
          </cell>
          <cell r="O14">
            <v>330.98</v>
          </cell>
          <cell r="P14">
            <v>274.27</v>
          </cell>
          <cell r="Q14">
            <v>302</v>
          </cell>
          <cell r="R14">
            <v>352.4</v>
          </cell>
          <cell r="S14">
            <v>413.22</v>
          </cell>
          <cell r="T14">
            <v>386.42</v>
          </cell>
          <cell r="U14">
            <v>273.26</v>
          </cell>
          <cell r="V14">
            <v>364</v>
          </cell>
          <cell r="W14">
            <v>481.31</v>
          </cell>
          <cell r="X14">
            <v>432</v>
          </cell>
          <cell r="Y14">
            <v>330.12</v>
          </cell>
          <cell r="Z14">
            <v>417.07</v>
          </cell>
          <cell r="AA14">
            <v>630.07000000000005</v>
          </cell>
          <cell r="AB14">
            <v>306.77999999999997</v>
          </cell>
          <cell r="AC14">
            <v>251.74</v>
          </cell>
        </row>
        <row r="15">
          <cell r="C15">
            <v>18.489999999999998</v>
          </cell>
          <cell r="D15">
            <v>31.7</v>
          </cell>
          <cell r="E15">
            <v>81.3</v>
          </cell>
          <cell r="F15">
            <v>292.41000000000003</v>
          </cell>
          <cell r="G15">
            <v>61.35</v>
          </cell>
          <cell r="H15">
            <v>27.51</v>
          </cell>
          <cell r="I15">
            <v>85.74</v>
          </cell>
          <cell r="J15">
            <v>67.489999999999995</v>
          </cell>
          <cell r="K15">
            <v>56.6</v>
          </cell>
          <cell r="L15">
            <v>339.2</v>
          </cell>
          <cell r="M15">
            <v>67.36</v>
          </cell>
          <cell r="N15">
            <v>403.21</v>
          </cell>
          <cell r="O15">
            <v>21.2</v>
          </cell>
          <cell r="P15">
            <v>21.14</v>
          </cell>
          <cell r="Q15">
            <v>10</v>
          </cell>
          <cell r="R15">
            <v>97</v>
          </cell>
          <cell r="S15">
            <v>249.4</v>
          </cell>
          <cell r="T15">
            <v>109.42</v>
          </cell>
          <cell r="U15">
            <v>55.66</v>
          </cell>
          <cell r="V15">
            <v>176.18</v>
          </cell>
          <cell r="W15">
            <v>26.55</v>
          </cell>
          <cell r="X15">
            <v>94.5</v>
          </cell>
          <cell r="Y15">
            <v>80.66</v>
          </cell>
          <cell r="Z15">
            <v>365.65</v>
          </cell>
          <cell r="AA15">
            <v>121.34</v>
          </cell>
          <cell r="AB15">
            <v>306.77999999999997</v>
          </cell>
          <cell r="AC15">
            <v>291.88</v>
          </cell>
        </row>
        <row r="16">
          <cell r="C16">
            <v>0</v>
          </cell>
          <cell r="D16">
            <v>0</v>
          </cell>
          <cell r="E16">
            <v>81.94</v>
          </cell>
          <cell r="F16">
            <v>0</v>
          </cell>
          <cell r="G16">
            <v>91.8</v>
          </cell>
          <cell r="I16">
            <v>32.409999999999997</v>
          </cell>
          <cell r="J16">
            <v>69.92</v>
          </cell>
          <cell r="K16">
            <v>59.9</v>
          </cell>
          <cell r="L16">
            <v>94.22</v>
          </cell>
          <cell r="N16">
            <v>125.27</v>
          </cell>
          <cell r="O16">
            <v>127.3</v>
          </cell>
          <cell r="P16">
            <v>167.4</v>
          </cell>
          <cell r="Q16">
            <v>54</v>
          </cell>
          <cell r="R16">
            <v>0</v>
          </cell>
          <cell r="S16">
            <v>70.98</v>
          </cell>
          <cell r="U16">
            <v>108.68</v>
          </cell>
          <cell r="V16">
            <v>55.48</v>
          </cell>
          <cell r="X16">
            <v>71.17</v>
          </cell>
          <cell r="Y16">
            <v>0</v>
          </cell>
          <cell r="AB16">
            <v>173.84</v>
          </cell>
          <cell r="AC16">
            <v>68.34</v>
          </cell>
        </row>
        <row r="17">
          <cell r="C17">
            <v>0</v>
          </cell>
          <cell r="D17">
            <v>0</v>
          </cell>
          <cell r="E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</row>
        <row r="18">
          <cell r="C18">
            <v>15</v>
          </cell>
          <cell r="D18">
            <v>24.9</v>
          </cell>
          <cell r="E18">
            <v>17.91</v>
          </cell>
          <cell r="F18">
            <v>345.36</v>
          </cell>
          <cell r="G18">
            <v>25</v>
          </cell>
          <cell r="H18">
            <v>24.96</v>
          </cell>
          <cell r="I18">
            <v>15.06</v>
          </cell>
          <cell r="K18">
            <v>18.5</v>
          </cell>
          <cell r="L18">
            <v>23.31</v>
          </cell>
          <cell r="M18">
            <v>35.229999999999997</v>
          </cell>
          <cell r="N18">
            <v>31.39</v>
          </cell>
          <cell r="O18">
            <v>0</v>
          </cell>
          <cell r="R18">
            <v>15.02</v>
          </cell>
          <cell r="S18">
            <v>32.51</v>
          </cell>
          <cell r="T18">
            <v>68</v>
          </cell>
          <cell r="U18">
            <v>14.33</v>
          </cell>
          <cell r="V18">
            <v>15.3</v>
          </cell>
          <cell r="W18">
            <v>26.55</v>
          </cell>
          <cell r="X18">
            <v>55.02</v>
          </cell>
          <cell r="Z18">
            <v>397.27</v>
          </cell>
          <cell r="AC18">
            <v>13.05</v>
          </cell>
        </row>
        <row r="19">
          <cell r="C19">
            <v>0</v>
          </cell>
          <cell r="F19">
            <v>0</v>
          </cell>
          <cell r="G19">
            <v>0</v>
          </cell>
          <cell r="J19">
            <v>0</v>
          </cell>
          <cell r="K19">
            <v>18.5</v>
          </cell>
          <cell r="P19">
            <v>15.06024</v>
          </cell>
          <cell r="Q19">
            <v>0</v>
          </cell>
          <cell r="S19">
            <v>0</v>
          </cell>
          <cell r="T19">
            <v>0</v>
          </cell>
          <cell r="U19">
            <v>14.33</v>
          </cell>
          <cell r="W19">
            <v>26.55</v>
          </cell>
          <cell r="X19">
            <v>0</v>
          </cell>
          <cell r="Y19">
            <v>0</v>
          </cell>
          <cell r="Z19">
            <v>0</v>
          </cell>
          <cell r="AB19">
            <v>26.59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€ pr 1000 l"/>
      <sheetName val="NOK pr liter"/>
    </sheetNames>
    <sheetDataSet>
      <sheetData sheetId="0">
        <row r="13">
          <cell r="C13">
            <v>613.57000000000005</v>
          </cell>
          <cell r="D13">
            <v>309.36</v>
          </cell>
          <cell r="E13">
            <v>504.92</v>
          </cell>
          <cell r="F13">
            <v>572.70000000000005</v>
          </cell>
          <cell r="G13">
            <v>654.5</v>
          </cell>
          <cell r="H13">
            <v>621.05999999999995</v>
          </cell>
          <cell r="I13">
            <v>436.49</v>
          </cell>
          <cell r="J13">
            <v>422.78</v>
          </cell>
          <cell r="K13">
            <v>606.20000000000005</v>
          </cell>
          <cell r="L13">
            <v>468.24</v>
          </cell>
          <cell r="M13">
            <v>563.20000000000005</v>
          </cell>
          <cell r="N13">
            <v>564</v>
          </cell>
          <cell r="O13">
            <v>380.48</v>
          </cell>
          <cell r="P13">
            <v>434.43</v>
          </cell>
          <cell r="Q13">
            <v>462</v>
          </cell>
          <cell r="R13">
            <v>438.38</v>
          </cell>
          <cell r="S13">
            <v>719.9</v>
          </cell>
          <cell r="T13">
            <v>485.34</v>
          </cell>
          <cell r="U13">
            <v>427.45</v>
          </cell>
          <cell r="V13">
            <v>582.95000000000005</v>
          </cell>
          <cell r="W13">
            <v>514.5</v>
          </cell>
          <cell r="X13">
            <v>473.51</v>
          </cell>
          <cell r="Y13">
            <v>611.30999999999995</v>
          </cell>
          <cell r="Z13">
            <v>576.91999999999996</v>
          </cell>
          <cell r="AA13">
            <v>663.15</v>
          </cell>
          <cell r="AB13">
            <v>350.24</v>
          </cell>
          <cell r="AC13">
            <v>360.8</v>
          </cell>
        </row>
        <row r="14">
          <cell r="C14">
            <v>372.79</v>
          </cell>
          <cell r="D14">
            <v>255.7</v>
          </cell>
          <cell r="E14">
            <v>430.59</v>
          </cell>
          <cell r="F14">
            <v>389.81</v>
          </cell>
          <cell r="G14">
            <v>470.4</v>
          </cell>
          <cell r="H14">
            <v>393.03</v>
          </cell>
          <cell r="I14">
            <v>340.36</v>
          </cell>
          <cell r="J14">
            <v>392.93</v>
          </cell>
          <cell r="K14">
            <v>427.9</v>
          </cell>
          <cell r="L14">
            <v>381.8</v>
          </cell>
          <cell r="M14">
            <v>469.2</v>
          </cell>
          <cell r="N14">
            <v>423</v>
          </cell>
          <cell r="O14">
            <v>330.98</v>
          </cell>
          <cell r="P14">
            <v>274.27</v>
          </cell>
          <cell r="Q14">
            <v>310</v>
          </cell>
          <cell r="R14">
            <v>352.4</v>
          </cell>
          <cell r="S14">
            <v>437.7</v>
          </cell>
          <cell r="T14">
            <v>386.42</v>
          </cell>
          <cell r="U14">
            <v>330.51</v>
          </cell>
          <cell r="V14">
            <v>364</v>
          </cell>
          <cell r="W14">
            <v>368</v>
          </cell>
          <cell r="X14">
            <v>414</v>
          </cell>
          <cell r="Y14">
            <v>330.12</v>
          </cell>
          <cell r="Z14">
            <v>453.49</v>
          </cell>
          <cell r="AA14">
            <v>663.15</v>
          </cell>
          <cell r="AB14">
            <v>306.77999999999997</v>
          </cell>
          <cell r="AC14">
            <v>303.97000000000003</v>
          </cell>
        </row>
        <row r="15">
          <cell r="C15">
            <v>18.489999999999998</v>
          </cell>
          <cell r="D15">
            <v>135.43</v>
          </cell>
          <cell r="E15">
            <v>93.39</v>
          </cell>
          <cell r="F15">
            <v>332.98</v>
          </cell>
          <cell r="G15">
            <v>61.35</v>
          </cell>
          <cell r="H15">
            <v>29.24</v>
          </cell>
          <cell r="I15">
            <v>85.73</v>
          </cell>
          <cell r="J15">
            <v>110.95</v>
          </cell>
          <cell r="K15">
            <v>56.6</v>
          </cell>
          <cell r="L15">
            <v>381.8</v>
          </cell>
          <cell r="M15">
            <v>67.36</v>
          </cell>
          <cell r="N15">
            <v>403.21</v>
          </cell>
          <cell r="O15">
            <v>21.2</v>
          </cell>
          <cell r="P15">
            <v>21.14</v>
          </cell>
          <cell r="Q15">
            <v>10</v>
          </cell>
          <cell r="R15">
            <v>97</v>
          </cell>
          <cell r="S15">
            <v>254.2</v>
          </cell>
          <cell r="T15">
            <v>109.42</v>
          </cell>
          <cell r="U15">
            <v>59.81</v>
          </cell>
          <cell r="V15">
            <v>176.18</v>
          </cell>
          <cell r="W15">
            <v>26.5</v>
          </cell>
          <cell r="X15">
            <v>104.5</v>
          </cell>
          <cell r="Y15">
            <v>80.66</v>
          </cell>
          <cell r="Z15">
            <v>397.58</v>
          </cell>
          <cell r="AA15">
            <v>127.44</v>
          </cell>
          <cell r="AB15">
            <v>306.77999999999997</v>
          </cell>
          <cell r="AC15">
            <v>303.97000000000003</v>
          </cell>
        </row>
        <row r="16">
          <cell r="C16">
            <v>0</v>
          </cell>
          <cell r="D16">
            <v>0</v>
          </cell>
          <cell r="E16">
            <v>84.94</v>
          </cell>
          <cell r="F16">
            <v>0</v>
          </cell>
          <cell r="G16">
            <v>91.8</v>
          </cell>
          <cell r="I16">
            <v>32.409999999999997</v>
          </cell>
          <cell r="J16">
            <v>69.92</v>
          </cell>
          <cell r="K16">
            <v>59.9</v>
          </cell>
          <cell r="L16">
            <v>98.19</v>
          </cell>
          <cell r="N16">
            <v>125.27</v>
          </cell>
          <cell r="O16">
            <v>127.3</v>
          </cell>
          <cell r="P16">
            <v>167.4</v>
          </cell>
          <cell r="Q16">
            <v>54</v>
          </cell>
          <cell r="R16">
            <v>0</v>
          </cell>
          <cell r="S16">
            <v>91.21</v>
          </cell>
          <cell r="U16">
            <v>117.82</v>
          </cell>
          <cell r="V16">
            <v>55.48</v>
          </cell>
          <cell r="X16">
            <v>75.17</v>
          </cell>
          <cell r="Y16">
            <v>0</v>
          </cell>
          <cell r="AB16">
            <v>173.84</v>
          </cell>
          <cell r="AC16">
            <v>69.94</v>
          </cell>
        </row>
        <row r="17">
          <cell r="C17">
            <v>0</v>
          </cell>
          <cell r="D17">
            <v>0</v>
          </cell>
          <cell r="E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</row>
        <row r="18">
          <cell r="C18">
            <v>15</v>
          </cell>
          <cell r="D18">
            <v>20.5</v>
          </cell>
          <cell r="E18">
            <v>18.559999999999999</v>
          </cell>
          <cell r="F18">
            <v>397.21</v>
          </cell>
          <cell r="H18">
            <v>26.03</v>
          </cell>
          <cell r="I18">
            <v>15.06</v>
          </cell>
          <cell r="K18">
            <v>18.5</v>
          </cell>
          <cell r="L18">
            <v>28.47</v>
          </cell>
          <cell r="M18">
            <v>35.229999999999997</v>
          </cell>
          <cell r="N18">
            <v>31.39</v>
          </cell>
          <cell r="O18">
            <v>0</v>
          </cell>
          <cell r="R18">
            <v>15.02</v>
          </cell>
          <cell r="S18">
            <v>33.06</v>
          </cell>
          <cell r="T18">
            <v>68</v>
          </cell>
          <cell r="U18">
            <v>16.5</v>
          </cell>
          <cell r="V18">
            <v>15.3</v>
          </cell>
          <cell r="W18">
            <v>26.55</v>
          </cell>
          <cell r="X18">
            <v>66.02</v>
          </cell>
          <cell r="Z18">
            <v>431.96</v>
          </cell>
          <cell r="AC18">
            <v>15.79</v>
          </cell>
        </row>
        <row r="19">
          <cell r="C19">
            <v>0</v>
          </cell>
          <cell r="F19">
            <v>0</v>
          </cell>
          <cell r="G19">
            <v>0</v>
          </cell>
          <cell r="J19">
            <v>0</v>
          </cell>
          <cell r="P19">
            <v>15.06024</v>
          </cell>
          <cell r="Q19">
            <v>0</v>
          </cell>
          <cell r="S19">
            <v>0</v>
          </cell>
          <cell r="T19">
            <v>0</v>
          </cell>
          <cell r="U19">
            <v>16.5</v>
          </cell>
          <cell r="W19">
            <v>26.55</v>
          </cell>
          <cell r="X19">
            <v>0</v>
          </cell>
          <cell r="Y19">
            <v>0</v>
          </cell>
          <cell r="Z19">
            <v>0</v>
          </cell>
          <cell r="AB19">
            <v>36.81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ec.europa.eu/energy/en/data-analysis/weekly-oil-bulletin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ec.europa.eu/energy/en/data-analysis/weekly-oil-bulletin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ec.europa.eu/energy/en/data-analysis/weekly-oil-bulletin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ec.europa.eu/energy/en/data-analysis/weekly-oil-bulletin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opLeftCell="A4" workbookViewId="0">
      <selection activeCell="G14" sqref="G14"/>
    </sheetView>
  </sheetViews>
  <sheetFormatPr baseColWidth="10" defaultRowHeight="12.75" x14ac:dyDescent="0.2"/>
  <cols>
    <col min="1" max="1" width="19.28515625" customWidth="1"/>
    <col min="2" max="17" width="6.5703125" customWidth="1"/>
  </cols>
  <sheetData>
    <row r="1" spans="1:17" ht="18.75" thickBot="1" x14ac:dyDescent="0.3">
      <c r="A1" s="16" t="s">
        <v>38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60.75" thickTop="1" x14ac:dyDescent="0.2">
      <c r="A2" s="13"/>
      <c r="B2" s="14" t="s">
        <v>7</v>
      </c>
      <c r="C2" s="14" t="s">
        <v>8</v>
      </c>
      <c r="D2" s="14" t="s">
        <v>9</v>
      </c>
      <c r="E2" s="14" t="s">
        <v>10</v>
      </c>
      <c r="F2" s="14" t="s">
        <v>11</v>
      </c>
      <c r="G2" s="15" t="s">
        <v>12</v>
      </c>
      <c r="H2" s="14" t="s">
        <v>13</v>
      </c>
      <c r="I2" s="14" t="s">
        <v>14</v>
      </c>
      <c r="J2" s="14" t="s">
        <v>15</v>
      </c>
      <c r="K2" s="14" t="s">
        <v>16</v>
      </c>
      <c r="L2" s="14" t="s">
        <v>17</v>
      </c>
      <c r="M2" s="14" t="s">
        <v>18</v>
      </c>
      <c r="N2" s="14" t="s">
        <v>19</v>
      </c>
      <c r="O2" s="14" t="s">
        <v>20</v>
      </c>
      <c r="P2" s="14" t="s">
        <v>21</v>
      </c>
      <c r="Q2" s="15" t="s">
        <v>23</v>
      </c>
    </row>
    <row r="3" spans="1:17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7"/>
      <c r="B4" s="32" t="s">
        <v>22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</row>
    <row r="5" spans="1:17" x14ac:dyDescent="0.2">
      <c r="A5" s="5" t="s">
        <v>0</v>
      </c>
      <c r="B5" s="8">
        <v>24</v>
      </c>
      <c r="C5" s="9">
        <v>21</v>
      </c>
      <c r="D5" s="9">
        <v>25</v>
      </c>
      <c r="E5" s="9">
        <v>16</v>
      </c>
      <c r="F5" s="9">
        <v>18</v>
      </c>
      <c r="G5" s="9">
        <v>16</v>
      </c>
      <c r="H5" s="9">
        <v>19.600000000000001</v>
      </c>
      <c r="I5" s="9">
        <v>21</v>
      </c>
      <c r="J5" s="9">
        <v>20</v>
      </c>
      <c r="K5" s="9">
        <v>12</v>
      </c>
      <c r="L5" s="9">
        <v>19</v>
      </c>
      <c r="M5" s="9">
        <v>20</v>
      </c>
      <c r="N5" s="9">
        <v>19</v>
      </c>
      <c r="O5" s="9">
        <v>22</v>
      </c>
      <c r="P5" s="9">
        <v>25</v>
      </c>
      <c r="Q5" s="6">
        <v>17.5</v>
      </c>
    </row>
    <row r="6" spans="1:17" x14ac:dyDescent="0.2">
      <c r="A6" s="5" t="s">
        <v>1</v>
      </c>
      <c r="B6" s="8">
        <v>24</v>
      </c>
      <c r="C6" s="6">
        <v>21</v>
      </c>
      <c r="D6" s="6">
        <v>25</v>
      </c>
      <c r="E6" s="6">
        <v>16</v>
      </c>
      <c r="F6" s="6">
        <v>18</v>
      </c>
      <c r="G6" s="6">
        <v>16</v>
      </c>
      <c r="H6" s="6">
        <v>19.600000000000001</v>
      </c>
      <c r="I6" s="6">
        <v>21</v>
      </c>
      <c r="J6" s="6">
        <v>20</v>
      </c>
      <c r="K6" s="6">
        <v>15</v>
      </c>
      <c r="L6" s="6">
        <v>19</v>
      </c>
      <c r="M6" s="6">
        <v>20</v>
      </c>
      <c r="N6" s="6">
        <v>19</v>
      </c>
      <c r="O6" s="6">
        <v>22</v>
      </c>
      <c r="P6" s="6">
        <v>25</v>
      </c>
      <c r="Q6" s="6">
        <v>17.5</v>
      </c>
    </row>
    <row r="7" spans="1:17" x14ac:dyDescent="0.2">
      <c r="A7" s="5" t="s">
        <v>2</v>
      </c>
      <c r="B7" s="8">
        <v>24</v>
      </c>
      <c r="C7" s="6">
        <v>21</v>
      </c>
      <c r="D7" s="6">
        <v>25</v>
      </c>
      <c r="E7" s="6">
        <v>16</v>
      </c>
      <c r="F7" s="6">
        <v>18</v>
      </c>
      <c r="G7" s="6">
        <v>16</v>
      </c>
      <c r="H7" s="6">
        <v>19.600000000000001</v>
      </c>
      <c r="I7" s="6">
        <v>13.5</v>
      </c>
      <c r="J7" s="6">
        <v>20</v>
      </c>
      <c r="K7" s="6">
        <v>12</v>
      </c>
      <c r="L7" s="6">
        <v>19</v>
      </c>
      <c r="M7" s="6">
        <v>20</v>
      </c>
      <c r="N7" s="6">
        <v>12</v>
      </c>
      <c r="O7" s="6">
        <v>22</v>
      </c>
      <c r="P7" s="6">
        <v>25</v>
      </c>
      <c r="Q7" s="6">
        <v>5</v>
      </c>
    </row>
    <row r="8" spans="1:17" x14ac:dyDescent="0.2">
      <c r="A8" s="5" t="s">
        <v>3</v>
      </c>
      <c r="B8" s="8"/>
      <c r="C8" s="6">
        <v>21</v>
      </c>
      <c r="D8" s="6">
        <v>25</v>
      </c>
      <c r="E8" s="6">
        <v>16</v>
      </c>
      <c r="F8" s="6">
        <v>18</v>
      </c>
      <c r="G8" s="6">
        <v>16</v>
      </c>
      <c r="H8" s="6">
        <v>19.600000000000001</v>
      </c>
      <c r="I8" s="6">
        <v>21</v>
      </c>
      <c r="J8" s="6">
        <v>20</v>
      </c>
      <c r="K8" s="6">
        <v>6</v>
      </c>
      <c r="L8" s="6">
        <v>19</v>
      </c>
      <c r="M8" s="6">
        <v>20</v>
      </c>
      <c r="N8" s="6">
        <v>19</v>
      </c>
      <c r="O8" s="6">
        <v>22</v>
      </c>
      <c r="P8" s="6">
        <v>25</v>
      </c>
      <c r="Q8" s="6">
        <v>17.5</v>
      </c>
    </row>
    <row r="9" spans="1:17" x14ac:dyDescent="0.2">
      <c r="A9" s="5" t="s">
        <v>4</v>
      </c>
      <c r="B9" s="8"/>
      <c r="C9" s="6">
        <v>21</v>
      </c>
      <c r="D9" s="6">
        <v>25</v>
      </c>
      <c r="E9" s="6">
        <v>16</v>
      </c>
      <c r="F9" s="6">
        <v>18</v>
      </c>
      <c r="G9" s="6">
        <v>16</v>
      </c>
      <c r="H9" s="6">
        <v>19.600000000000001</v>
      </c>
      <c r="I9" s="6">
        <v>12.5</v>
      </c>
      <c r="J9" s="6">
        <v>10</v>
      </c>
      <c r="K9" s="6">
        <v>6</v>
      </c>
      <c r="L9" s="6">
        <v>19</v>
      </c>
      <c r="M9" s="6">
        <v>20</v>
      </c>
      <c r="N9" s="6">
        <v>19</v>
      </c>
      <c r="O9" s="6">
        <v>22</v>
      </c>
      <c r="P9" s="6">
        <v>25</v>
      </c>
      <c r="Q9" s="6">
        <v>5</v>
      </c>
    </row>
    <row r="10" spans="1:17" x14ac:dyDescent="0.2">
      <c r="A10" s="5" t="s">
        <v>5</v>
      </c>
      <c r="B10" s="8"/>
      <c r="C10" s="6">
        <v>21</v>
      </c>
      <c r="D10" s="6">
        <v>25</v>
      </c>
      <c r="E10" s="6">
        <v>16</v>
      </c>
      <c r="F10" s="6">
        <v>18</v>
      </c>
      <c r="G10" s="6">
        <v>16</v>
      </c>
      <c r="H10" s="6">
        <v>19.600000000000001</v>
      </c>
      <c r="I10" s="6">
        <v>12.5</v>
      </c>
      <c r="J10" s="6">
        <v>10</v>
      </c>
      <c r="K10" s="6">
        <v>12</v>
      </c>
      <c r="L10" s="6">
        <v>19</v>
      </c>
      <c r="M10" s="6">
        <v>20</v>
      </c>
      <c r="N10" s="6">
        <v>12</v>
      </c>
      <c r="O10" s="6">
        <v>22</v>
      </c>
      <c r="P10" s="6">
        <v>25</v>
      </c>
      <c r="Q10" s="6"/>
    </row>
    <row r="11" spans="1:17" x14ac:dyDescent="0.2">
      <c r="A11" s="5" t="s">
        <v>6</v>
      </c>
      <c r="B11" s="8"/>
      <c r="C11" s="6"/>
      <c r="D11" s="6"/>
      <c r="E11" s="6"/>
      <c r="F11" s="6">
        <v>18</v>
      </c>
      <c r="G11" s="6">
        <v>16</v>
      </c>
      <c r="H11" s="6">
        <v>19.600000000000001</v>
      </c>
      <c r="I11" s="6">
        <v>12.5</v>
      </c>
      <c r="J11" s="6">
        <v>10</v>
      </c>
      <c r="K11" s="6"/>
      <c r="L11" s="6">
        <v>19</v>
      </c>
      <c r="M11" s="6"/>
      <c r="N11" s="6">
        <v>12</v>
      </c>
      <c r="O11" s="6"/>
      <c r="P11" s="6"/>
      <c r="Q11" s="6">
        <v>17.5</v>
      </c>
    </row>
    <row r="12" spans="1:17" x14ac:dyDescent="0.2">
      <c r="A12" s="7"/>
      <c r="B12" s="32" t="s">
        <v>25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3"/>
    </row>
    <row r="13" spans="1:17" x14ac:dyDescent="0.2">
      <c r="A13" s="10" t="s">
        <v>0</v>
      </c>
      <c r="B13" s="12">
        <v>4.72</v>
      </c>
      <c r="C13" s="12">
        <v>4.3830017650000004</v>
      </c>
      <c r="D13" s="12">
        <v>4.5866733998999996</v>
      </c>
      <c r="E13" s="12">
        <v>5.4935457499999991</v>
      </c>
      <c r="F13" s="12">
        <v>2.4844759999999995</v>
      </c>
      <c r="G13" s="12">
        <v>3.3212240149999999</v>
      </c>
      <c r="H13" s="12">
        <v>4.9454501999999998</v>
      </c>
      <c r="I13" s="12">
        <v>3.7156345800000001</v>
      </c>
      <c r="J13" s="12">
        <v>4.6889448399999996</v>
      </c>
      <c r="K13" s="12">
        <v>3.7105984799999998</v>
      </c>
      <c r="L13" s="12">
        <v>5.5808381499999999</v>
      </c>
      <c r="M13" s="12">
        <v>3.5647194499999997</v>
      </c>
      <c r="N13" s="12">
        <v>4.3444756</v>
      </c>
      <c r="O13" s="12">
        <v>5.0136054200000002</v>
      </c>
      <c r="P13" s="12">
        <v>4.4125410095499991</v>
      </c>
      <c r="Q13" s="12">
        <v>5.7087920213999999</v>
      </c>
    </row>
    <row r="14" spans="1:17" x14ac:dyDescent="0.2">
      <c r="A14" s="11" t="s">
        <v>1</v>
      </c>
      <c r="B14" s="12">
        <v>3.39</v>
      </c>
      <c r="C14" s="12">
        <v>2.5591781499999997</v>
      </c>
      <c r="D14" s="12">
        <v>3.0991034671</v>
      </c>
      <c r="E14" s="12">
        <v>3.9483023999999998</v>
      </c>
      <c r="F14" s="12">
        <v>2.0564074999999997</v>
      </c>
      <c r="G14" s="12">
        <v>2.4665139100000002</v>
      </c>
      <c r="H14" s="12">
        <v>3.4992501499999995</v>
      </c>
      <c r="I14" s="12">
        <v>3.0893116099999998</v>
      </c>
      <c r="J14" s="12">
        <v>3.3843431349999995</v>
      </c>
      <c r="K14" s="12">
        <v>2.1222964749999997</v>
      </c>
      <c r="L14" s="12">
        <v>3.1928873999999996</v>
      </c>
      <c r="M14" s="12">
        <v>2.6031600899999998</v>
      </c>
      <c r="N14" s="12">
        <v>2.5162873650000002</v>
      </c>
      <c r="O14" s="12">
        <v>2.9109497349999995</v>
      </c>
      <c r="P14" s="12">
        <v>3.0685125169999998</v>
      </c>
      <c r="Q14" s="12">
        <v>5.7087920213999999</v>
      </c>
    </row>
    <row r="15" spans="1:17" x14ac:dyDescent="0.2">
      <c r="A15" s="11" t="s">
        <v>2</v>
      </c>
      <c r="B15" s="12">
        <v>0.98499999999999999</v>
      </c>
      <c r="C15" s="12">
        <v>0.15519581499999999</v>
      </c>
      <c r="D15" s="12">
        <v>2.3665884531499999</v>
      </c>
      <c r="E15" s="12">
        <v>0.51494122500000006</v>
      </c>
      <c r="F15" s="12">
        <v>0.17626349999999999</v>
      </c>
      <c r="G15" s="12">
        <v>0.71101338499999989</v>
      </c>
      <c r="H15" s="12">
        <v>0.4750721</v>
      </c>
      <c r="I15" s="12">
        <v>0.43746921999999994</v>
      </c>
      <c r="J15" s="12">
        <v>3.3843431349999995</v>
      </c>
      <c r="K15" s="12">
        <v>8.3934999999999996E-2</v>
      </c>
      <c r="L15" s="12">
        <v>1.70304115</v>
      </c>
      <c r="M15" s="12">
        <v>0.89088608999999996</v>
      </c>
      <c r="N15" s="12">
        <v>0.75247727499999995</v>
      </c>
      <c r="O15" s="12">
        <v>0.60030311999999997</v>
      </c>
      <c r="P15" s="12">
        <v>3.0675909106999999</v>
      </c>
      <c r="Q15" s="12">
        <v>0.51148839090499998</v>
      </c>
    </row>
    <row r="16" spans="1:17" x14ac:dyDescent="0.2">
      <c r="A16" s="11" t="s">
        <v>3</v>
      </c>
      <c r="B16" s="12">
        <v>0</v>
      </c>
      <c r="C16" s="12">
        <v>0</v>
      </c>
      <c r="D16" s="12">
        <v>0</v>
      </c>
      <c r="E16" s="12">
        <v>0.77052329999999991</v>
      </c>
      <c r="F16" s="12">
        <v>0.83750342999999994</v>
      </c>
      <c r="G16" s="12">
        <v>0.27253694500000003</v>
      </c>
      <c r="H16" s="12">
        <v>0.50277064999999999</v>
      </c>
      <c r="I16" s="12">
        <v>0.60483560999999997</v>
      </c>
      <c r="J16" s="12">
        <v>1.3145899699999999</v>
      </c>
      <c r="K16" s="12">
        <v>0.45358473999999993</v>
      </c>
      <c r="L16" s="12">
        <v>0.4582851</v>
      </c>
      <c r="M16" s="12">
        <v>0.84791136999999994</v>
      </c>
      <c r="N16" s="12">
        <v>0.42638979999999999</v>
      </c>
      <c r="O16" s="12">
        <v>0</v>
      </c>
      <c r="P16" s="12">
        <v>0.65589335443499996</v>
      </c>
      <c r="Q16" s="12">
        <v>1.0908519946499999</v>
      </c>
    </row>
    <row r="17" spans="1:17" x14ac:dyDescent="0.2">
      <c r="A17" s="11" t="s">
        <v>4</v>
      </c>
      <c r="B17" s="12">
        <v>0</v>
      </c>
      <c r="C17" s="12">
        <v>0.145627225</v>
      </c>
      <c r="D17" s="12">
        <v>2.59197742995</v>
      </c>
      <c r="E17" s="12">
        <v>0.50864609999999999</v>
      </c>
      <c r="F17" s="12">
        <v>9.8539689999999999E-2</v>
      </c>
      <c r="G17" s="12">
        <v>0</v>
      </c>
      <c r="H17" s="12">
        <v>0</v>
      </c>
      <c r="I17" s="12">
        <v>0.19926168999999999</v>
      </c>
      <c r="J17" s="12">
        <v>1.59426139</v>
      </c>
      <c r="K17" s="12">
        <v>0</v>
      </c>
      <c r="L17" s="12">
        <v>0</v>
      </c>
      <c r="M17" s="12">
        <v>0</v>
      </c>
      <c r="N17" s="12">
        <v>6.278338E-2</v>
      </c>
      <c r="O17" s="12">
        <v>0</v>
      </c>
      <c r="P17" s="12">
        <v>1.2178246658999998</v>
      </c>
      <c r="Q17" s="12">
        <v>0</v>
      </c>
    </row>
    <row r="18" spans="1:17" x14ac:dyDescent="0.2">
      <c r="A18" s="11" t="s">
        <v>5</v>
      </c>
      <c r="B18" s="12">
        <v>1.2</v>
      </c>
      <c r="C18" s="12">
        <v>0.1091155</v>
      </c>
      <c r="D18" s="12">
        <v>2.7948281805500002</v>
      </c>
      <c r="E18" s="12">
        <v>0.20983749999999998</v>
      </c>
      <c r="F18" s="12">
        <v>0.15947649999999999</v>
      </c>
      <c r="G18" s="12">
        <v>0.12111820499999999</v>
      </c>
      <c r="H18" s="12">
        <v>0.15527974999999997</v>
      </c>
      <c r="I18" s="12">
        <v>0.15494400999999999</v>
      </c>
      <c r="J18" s="12">
        <v>0.26347196500000003</v>
      </c>
      <c r="K18" s="12">
        <v>0.1091155</v>
      </c>
      <c r="L18" s="12">
        <v>0.26951528499999999</v>
      </c>
      <c r="M18" s="12">
        <v>0.30501979000000001</v>
      </c>
      <c r="N18" s="12">
        <v>0.11129781</v>
      </c>
      <c r="O18" s="12">
        <v>0.50923364500000001</v>
      </c>
      <c r="P18" s="12">
        <v>3.3430294886499996</v>
      </c>
      <c r="Q18" s="12">
        <v>0.46397572512999996</v>
      </c>
    </row>
    <row r="19" spans="1:17" x14ac:dyDescent="0.2">
      <c r="A19" s="11" t="s">
        <v>6</v>
      </c>
      <c r="B19" s="12">
        <v>1.62</v>
      </c>
      <c r="C19" s="12">
        <v>0</v>
      </c>
      <c r="D19" s="12">
        <v>0</v>
      </c>
      <c r="E19" s="12">
        <v>0</v>
      </c>
      <c r="F19" s="12">
        <v>0.15947649999999999</v>
      </c>
      <c r="G19" s="12">
        <v>0.12111820499999999</v>
      </c>
      <c r="H19" s="12">
        <v>0.15527974999999997</v>
      </c>
      <c r="I19" s="12">
        <v>0.15494400999999999</v>
      </c>
      <c r="J19" s="12">
        <v>0.5350856249999999</v>
      </c>
      <c r="K19" s="12">
        <v>0</v>
      </c>
      <c r="L19" s="12">
        <v>0</v>
      </c>
      <c r="M19" s="12">
        <v>0</v>
      </c>
      <c r="N19" s="12">
        <v>0.23602521999999998</v>
      </c>
      <c r="O19" s="12">
        <v>0</v>
      </c>
      <c r="P19" s="12">
        <v>0</v>
      </c>
      <c r="Q19" s="12">
        <v>0.46712706470499993</v>
      </c>
    </row>
    <row r="21" spans="1:17" x14ac:dyDescent="0.2">
      <c r="A21" t="s">
        <v>24</v>
      </c>
      <c r="B21">
        <v>8.3934999999999995</v>
      </c>
    </row>
    <row r="23" spans="1:17" x14ac:dyDescent="0.2">
      <c r="A23" t="s">
        <v>26</v>
      </c>
    </row>
  </sheetData>
  <mergeCells count="2">
    <mergeCell ref="B4:Q4"/>
    <mergeCell ref="B12:Q12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25"/>
  <sheetViews>
    <sheetView workbookViewId="0">
      <selection activeCell="I14" sqref="I14"/>
    </sheetView>
  </sheetViews>
  <sheetFormatPr baseColWidth="10" defaultRowHeight="12.75" x14ac:dyDescent="0.2"/>
  <cols>
    <col min="1" max="1" width="19.42578125" customWidth="1"/>
    <col min="2" max="7" width="6.5703125" customWidth="1"/>
    <col min="8" max="8" width="8.140625" bestFit="1" customWidth="1"/>
    <col min="9" max="29" width="6.5703125" customWidth="1"/>
  </cols>
  <sheetData>
    <row r="1" spans="1:29" ht="18" x14ac:dyDescent="0.25">
      <c r="A1" s="19" t="s">
        <v>51</v>
      </c>
    </row>
    <row r="2" spans="1:29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  <c r="AB2" s="4" t="s">
        <v>42</v>
      </c>
      <c r="AC2" s="4" t="s">
        <v>43</v>
      </c>
    </row>
    <row r="3" spans="1:29" ht="13.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9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/>
    </row>
    <row r="5" spans="1:29" x14ac:dyDescent="0.2">
      <c r="A5" s="5" t="s">
        <v>0</v>
      </c>
      <c r="B5" s="8">
        <v>25</v>
      </c>
      <c r="C5" s="9">
        <v>21</v>
      </c>
      <c r="D5" s="9">
        <v>19</v>
      </c>
      <c r="E5" s="9">
        <v>21</v>
      </c>
      <c r="F5" s="9">
        <v>25</v>
      </c>
      <c r="G5" s="9">
        <v>19</v>
      </c>
      <c r="H5" s="9">
        <v>24</v>
      </c>
      <c r="I5" s="9">
        <v>21</v>
      </c>
      <c r="J5" s="9">
        <v>20</v>
      </c>
      <c r="K5" s="9">
        <v>20</v>
      </c>
      <c r="L5" s="9">
        <v>27</v>
      </c>
      <c r="M5" s="9">
        <v>23</v>
      </c>
      <c r="N5" s="9">
        <v>22</v>
      </c>
      <c r="O5" s="9">
        <v>21</v>
      </c>
      <c r="P5" s="9">
        <v>21</v>
      </c>
      <c r="Q5" s="9">
        <v>17</v>
      </c>
      <c r="R5" s="9">
        <v>18</v>
      </c>
      <c r="S5" s="9">
        <v>21</v>
      </c>
      <c r="T5" s="9">
        <v>20</v>
      </c>
      <c r="U5" s="9">
        <v>23</v>
      </c>
      <c r="V5" s="9">
        <v>23</v>
      </c>
      <c r="W5" s="9">
        <v>20</v>
      </c>
      <c r="X5" s="9">
        <v>22</v>
      </c>
      <c r="Y5" s="9">
        <v>24</v>
      </c>
      <c r="Z5" s="9">
        <v>25</v>
      </c>
      <c r="AA5" s="6">
        <v>20</v>
      </c>
      <c r="AB5" s="21">
        <v>20</v>
      </c>
      <c r="AC5" s="21">
        <v>20</v>
      </c>
    </row>
    <row r="6" spans="1:29" x14ac:dyDescent="0.2">
      <c r="A6" s="5" t="s">
        <v>1</v>
      </c>
      <c r="B6" s="8">
        <v>25</v>
      </c>
      <c r="C6" s="6">
        <v>21</v>
      </c>
      <c r="D6" s="6">
        <v>19</v>
      </c>
      <c r="E6" s="6">
        <v>21</v>
      </c>
      <c r="F6" s="6">
        <v>25</v>
      </c>
      <c r="G6" s="6">
        <v>19</v>
      </c>
      <c r="H6" s="6">
        <v>24</v>
      </c>
      <c r="I6" s="6">
        <v>21</v>
      </c>
      <c r="J6" s="6">
        <v>20</v>
      </c>
      <c r="K6" s="6">
        <v>20</v>
      </c>
      <c r="L6" s="6">
        <v>27</v>
      </c>
      <c r="M6" s="6">
        <v>23</v>
      </c>
      <c r="N6" s="6">
        <v>22</v>
      </c>
      <c r="O6" s="6">
        <v>21</v>
      </c>
      <c r="P6" s="6">
        <v>21</v>
      </c>
      <c r="Q6" s="6">
        <v>17</v>
      </c>
      <c r="R6" s="6">
        <v>18</v>
      </c>
      <c r="S6" s="6">
        <v>21</v>
      </c>
      <c r="T6" s="6">
        <v>20</v>
      </c>
      <c r="U6" s="6">
        <v>23</v>
      </c>
      <c r="V6" s="6">
        <v>23</v>
      </c>
      <c r="W6" s="6">
        <v>20</v>
      </c>
      <c r="X6" s="6">
        <v>22</v>
      </c>
      <c r="Y6" s="6">
        <v>24</v>
      </c>
      <c r="Z6" s="6">
        <v>25</v>
      </c>
      <c r="AA6" s="6">
        <v>20</v>
      </c>
      <c r="AB6" s="21">
        <v>20</v>
      </c>
      <c r="AC6" s="21">
        <v>20</v>
      </c>
    </row>
    <row r="7" spans="1:29" x14ac:dyDescent="0.2">
      <c r="A7" s="5" t="s">
        <v>2</v>
      </c>
      <c r="B7" s="8">
        <v>25</v>
      </c>
      <c r="C7" s="6">
        <v>21</v>
      </c>
      <c r="D7" s="6">
        <v>19</v>
      </c>
      <c r="E7" s="6">
        <v>21</v>
      </c>
      <c r="F7" s="6">
        <v>25</v>
      </c>
      <c r="G7" s="6">
        <v>19</v>
      </c>
      <c r="H7" s="6">
        <v>24</v>
      </c>
      <c r="I7" s="6">
        <v>21</v>
      </c>
      <c r="J7" s="6">
        <v>20</v>
      </c>
      <c r="K7" s="6">
        <v>20</v>
      </c>
      <c r="L7" s="6">
        <v>27</v>
      </c>
      <c r="M7" s="6">
        <v>13.5</v>
      </c>
      <c r="N7" s="6">
        <v>22</v>
      </c>
      <c r="O7" s="6">
        <v>21</v>
      </c>
      <c r="P7" s="6">
        <v>21</v>
      </c>
      <c r="Q7" s="6">
        <v>14</v>
      </c>
      <c r="R7" s="6">
        <v>18</v>
      </c>
      <c r="S7" s="6">
        <v>21</v>
      </c>
      <c r="T7" s="6">
        <v>20</v>
      </c>
      <c r="U7" s="6">
        <v>23</v>
      </c>
      <c r="V7" s="6">
        <v>23</v>
      </c>
      <c r="W7" s="6"/>
      <c r="X7" s="6">
        <v>22</v>
      </c>
      <c r="Y7" s="6">
        <v>24</v>
      </c>
      <c r="Z7" s="6">
        <v>25</v>
      </c>
      <c r="AA7" s="6">
        <v>5</v>
      </c>
      <c r="AB7" s="21">
        <v>20</v>
      </c>
      <c r="AC7" s="21">
        <v>20</v>
      </c>
    </row>
    <row r="8" spans="1:29" x14ac:dyDescent="0.2">
      <c r="A8" s="5" t="s">
        <v>3</v>
      </c>
      <c r="B8" s="8">
        <v>25</v>
      </c>
      <c r="C8" s="6">
        <v>21</v>
      </c>
      <c r="D8" s="6"/>
      <c r="E8" s="6">
        <v>21</v>
      </c>
      <c r="F8" s="6"/>
      <c r="G8" s="6">
        <v>19</v>
      </c>
      <c r="H8" s="6"/>
      <c r="I8" s="6">
        <v>21</v>
      </c>
      <c r="J8" s="6">
        <v>20</v>
      </c>
      <c r="K8" s="6">
        <v>20</v>
      </c>
      <c r="L8" s="6">
        <v>27</v>
      </c>
      <c r="M8" s="6"/>
      <c r="N8" s="6">
        <v>22</v>
      </c>
      <c r="O8" s="6">
        <v>21</v>
      </c>
      <c r="P8" s="6">
        <v>21</v>
      </c>
      <c r="Q8" s="6">
        <v>8</v>
      </c>
      <c r="R8" s="6"/>
      <c r="S8" s="6">
        <v>21</v>
      </c>
      <c r="T8" s="6"/>
      <c r="U8" s="6">
        <v>23</v>
      </c>
      <c r="V8" s="6">
        <v>23</v>
      </c>
      <c r="W8" s="6">
        <v>20</v>
      </c>
      <c r="X8" s="6">
        <v>22</v>
      </c>
      <c r="Y8" s="6"/>
      <c r="Z8" s="6"/>
      <c r="AA8" s="6"/>
      <c r="AB8" s="21">
        <v>20</v>
      </c>
      <c r="AC8" s="21">
        <v>20</v>
      </c>
    </row>
    <row r="9" spans="1:29" x14ac:dyDescent="0.2">
      <c r="A9" s="5" t="s">
        <v>4</v>
      </c>
      <c r="B9" s="8">
        <v>25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  <c r="AC9" s="8"/>
    </row>
    <row r="10" spans="1:29" x14ac:dyDescent="0.2">
      <c r="A10" s="5" t="s">
        <v>5</v>
      </c>
      <c r="B10" s="8">
        <v>25</v>
      </c>
      <c r="C10" s="6">
        <v>21</v>
      </c>
      <c r="D10" s="6">
        <v>19</v>
      </c>
      <c r="E10" s="6">
        <v>21</v>
      </c>
      <c r="F10" s="6">
        <v>25</v>
      </c>
      <c r="G10" s="6"/>
      <c r="H10" s="6">
        <v>24</v>
      </c>
      <c r="I10" s="6">
        <v>21</v>
      </c>
      <c r="J10" s="6"/>
      <c r="K10" s="6">
        <v>20</v>
      </c>
      <c r="L10" s="6">
        <v>27</v>
      </c>
      <c r="M10" s="6">
        <v>13.5</v>
      </c>
      <c r="N10" s="6">
        <v>10</v>
      </c>
      <c r="O10" s="6"/>
      <c r="P10" s="6"/>
      <c r="Q10" s="6"/>
      <c r="R10" s="6"/>
      <c r="S10" s="6">
        <v>21</v>
      </c>
      <c r="T10" s="6">
        <v>20</v>
      </c>
      <c r="U10" s="6">
        <v>23</v>
      </c>
      <c r="V10" s="6">
        <v>13</v>
      </c>
      <c r="W10" s="6">
        <v>20</v>
      </c>
      <c r="X10" s="6">
        <v>22</v>
      </c>
      <c r="Y10" s="6"/>
      <c r="Z10" s="6">
        <v>25</v>
      </c>
      <c r="AA10" s="6"/>
      <c r="AB10" s="8"/>
      <c r="AC10" s="8">
        <v>20</v>
      </c>
    </row>
    <row r="11" spans="1:29" x14ac:dyDescent="0.2">
      <c r="A11" s="5" t="s">
        <v>6</v>
      </c>
      <c r="B11" s="8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v>21</v>
      </c>
      <c r="Q11" s="6"/>
      <c r="R11" s="6"/>
      <c r="S11" s="6"/>
      <c r="T11" s="6"/>
      <c r="U11" s="6">
        <v>23</v>
      </c>
      <c r="V11" s="6"/>
      <c r="W11" s="6">
        <v>20</v>
      </c>
      <c r="X11" s="6"/>
      <c r="Y11" s="6"/>
      <c r="Z11" s="6"/>
      <c r="AA11" s="6"/>
      <c r="AB11" s="8">
        <v>20</v>
      </c>
      <c r="AC11" s="8"/>
    </row>
    <row r="12" spans="1:29" x14ac:dyDescent="0.2">
      <c r="A12" s="35" t="s">
        <v>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25"/>
    </row>
    <row r="13" spans="1:29" x14ac:dyDescent="0.2">
      <c r="A13" s="11" t="s">
        <v>0</v>
      </c>
      <c r="B13" s="12">
        <v>5.96</v>
      </c>
      <c r="C13" s="12">
        <v>5.5047887139999991</v>
      </c>
      <c r="D13" s="12">
        <v>4.4189548599999995</v>
      </c>
      <c r="E13" s="12">
        <v>4.2880195219999999</v>
      </c>
      <c r="F13" s="12">
        <v>5.5410643899999998</v>
      </c>
      <c r="G13" s="12">
        <v>5.9060770999999992</v>
      </c>
      <c r="H13" s="12">
        <v>6.133747574</v>
      </c>
      <c r="I13" s="12">
        <v>4.1678225059999994</v>
      </c>
      <c r="J13" s="12">
        <v>3.8149919259999998</v>
      </c>
      <c r="K13" s="12">
        <v>5.8438128799999998</v>
      </c>
      <c r="L13" s="12">
        <v>3.7298072539999998</v>
      </c>
      <c r="M13" s="12">
        <v>5.4839437360000005</v>
      </c>
      <c r="N13" s="12">
        <v>6.5729359199999999</v>
      </c>
      <c r="O13" s="12">
        <v>4.0006114919999991</v>
      </c>
      <c r="P13" s="12">
        <v>3.9202094339999998</v>
      </c>
      <c r="Q13" s="12">
        <v>4.1698077419999997</v>
      </c>
      <c r="R13" s="12">
        <v>4.9574952439999995</v>
      </c>
      <c r="S13" s="12">
        <v>7.0196140199999988</v>
      </c>
      <c r="T13" s="12">
        <v>4.4519819680000001</v>
      </c>
      <c r="U13" s="12">
        <v>3.479035852</v>
      </c>
      <c r="V13" s="12">
        <v>6.0558721800000006</v>
      </c>
      <c r="W13" s="12">
        <v>5.1451000459999996</v>
      </c>
      <c r="X13" s="12">
        <v>5.0867160599999997</v>
      </c>
      <c r="Y13" s="12">
        <v>5.8905561639999995</v>
      </c>
      <c r="Z13" s="12">
        <v>5.70394398</v>
      </c>
      <c r="AA13" s="12">
        <v>5.872959754</v>
      </c>
      <c r="AB13" s="12">
        <v>3.2758198759999995</v>
      </c>
      <c r="AC13" s="12">
        <v>4.0826378339999998</v>
      </c>
    </row>
    <row r="14" spans="1:29" x14ac:dyDescent="0.2">
      <c r="A14" s="11" t="s">
        <v>1</v>
      </c>
      <c r="B14" s="12">
        <v>4.5599999999999996</v>
      </c>
      <c r="C14" s="12">
        <v>4.4841066959999996</v>
      </c>
      <c r="D14" s="12">
        <v>4.1572646600000001</v>
      </c>
      <c r="E14" s="12">
        <v>3.656804712</v>
      </c>
      <c r="F14" s="12">
        <v>3.7752872059999998</v>
      </c>
      <c r="G14" s="12">
        <v>4.2447955199999994</v>
      </c>
      <c r="H14" s="12">
        <v>3.0605120080000003</v>
      </c>
      <c r="I14" s="12">
        <v>3.320126734</v>
      </c>
      <c r="J14" s="12">
        <v>3.5456314959999999</v>
      </c>
      <c r="K14" s="12">
        <v>4.6075522800000002</v>
      </c>
      <c r="L14" s="12">
        <v>3.5899383540000001</v>
      </c>
      <c r="M14" s="12">
        <v>4.5028761999999993</v>
      </c>
      <c r="N14" s="12">
        <v>5.5712941199999992</v>
      </c>
      <c r="O14" s="12">
        <v>3.1494866759999995</v>
      </c>
      <c r="P14" s="12">
        <v>2.979388046</v>
      </c>
      <c r="Q14" s="12">
        <v>3.0229729999999999</v>
      </c>
      <c r="R14" s="12">
        <v>4.2628431199999994</v>
      </c>
      <c r="S14" s="12">
        <v>4.4439507860000003</v>
      </c>
      <c r="T14" s="12">
        <v>3.696509432</v>
      </c>
      <c r="U14" s="12">
        <v>3.0406596479999997</v>
      </c>
      <c r="V14" s="12">
        <v>4.1141308959999998</v>
      </c>
      <c r="W14" s="12">
        <v>3.6641139899999997</v>
      </c>
      <c r="X14" s="12">
        <v>4.4095701079999996</v>
      </c>
      <c r="Y14" s="12">
        <v>4.4521624439999998</v>
      </c>
      <c r="Z14" s="12">
        <v>5.044574914</v>
      </c>
      <c r="AA14" s="12">
        <v>5.872959754</v>
      </c>
      <c r="AB14" s="12">
        <v>2.9805611399999998</v>
      </c>
      <c r="AC14" s="12">
        <v>3.8052462219999996</v>
      </c>
    </row>
    <row r="15" spans="1:29" x14ac:dyDescent="0.2">
      <c r="A15" s="11" t="s">
        <v>2</v>
      </c>
      <c r="B15" s="12">
        <v>2.5499999999999998</v>
      </c>
      <c r="C15" s="12">
        <v>0.16829386999999996</v>
      </c>
      <c r="D15" s="12">
        <v>1.2220932339999999</v>
      </c>
      <c r="E15" s="12">
        <v>0.79310178199999992</v>
      </c>
      <c r="F15" s="12">
        <v>2.9530385499999996</v>
      </c>
      <c r="G15" s="12">
        <v>0.55361013000000003</v>
      </c>
      <c r="H15" s="12">
        <v>2.5954253559999998</v>
      </c>
      <c r="I15" s="12">
        <v>0.80131343999999993</v>
      </c>
      <c r="J15" s="12">
        <v>1.0011906100000001</v>
      </c>
      <c r="K15" s="12">
        <v>0.86899193999999991</v>
      </c>
      <c r="L15" s="12">
        <v>3.5899383540000001</v>
      </c>
      <c r="M15" s="12">
        <v>1.1034302639999998</v>
      </c>
      <c r="N15" s="12">
        <v>3.6384863979999995</v>
      </c>
      <c r="O15" s="12">
        <v>0.63103433400000009</v>
      </c>
      <c r="P15" s="12">
        <v>0.19076313199999997</v>
      </c>
      <c r="Q15" s="12">
        <v>9.0237999999999999E-2</v>
      </c>
      <c r="R15" s="12">
        <v>2.0943337419999999</v>
      </c>
      <c r="S15" s="12">
        <v>4.4439507860000003</v>
      </c>
      <c r="T15" s="12">
        <v>0.98521848400000001</v>
      </c>
      <c r="U15" s="12">
        <v>0.48349520399999996</v>
      </c>
      <c r="V15" s="12">
        <v>3.1268369379999998</v>
      </c>
      <c r="W15" s="12">
        <v>0</v>
      </c>
      <c r="X15" s="12">
        <v>2.2027998179999999</v>
      </c>
      <c r="Y15" s="12">
        <v>1.9310932000000001</v>
      </c>
      <c r="Z15" s="12">
        <v>3.6607751840000002</v>
      </c>
      <c r="AA15" s="12">
        <v>1.1289676179999999</v>
      </c>
      <c r="AB15" s="12">
        <v>2.9805611399999998</v>
      </c>
      <c r="AC15" s="12">
        <v>3.8052462219999996</v>
      </c>
    </row>
    <row r="16" spans="1:29" x14ac:dyDescent="0.2">
      <c r="A16" s="11" t="s">
        <v>3</v>
      </c>
      <c r="B16" s="12">
        <v>0</v>
      </c>
      <c r="C16" s="12">
        <v>0</v>
      </c>
      <c r="D16" s="12">
        <v>0</v>
      </c>
      <c r="E16" s="12">
        <v>0.72136257199999998</v>
      </c>
      <c r="F16" s="12">
        <v>0</v>
      </c>
      <c r="G16" s="12">
        <v>0.8283848399999999</v>
      </c>
      <c r="H16" s="12">
        <v>0</v>
      </c>
      <c r="I16" s="12">
        <v>0.29246135799999995</v>
      </c>
      <c r="J16" s="12">
        <v>0.6309440959999999</v>
      </c>
      <c r="K16" s="12">
        <v>0.70205163999999987</v>
      </c>
      <c r="L16" s="12">
        <v>1.016892022</v>
      </c>
      <c r="M16" s="12">
        <v>0</v>
      </c>
      <c r="N16" s="12">
        <v>1.3289350260000001</v>
      </c>
      <c r="O16" s="12">
        <v>1.0700422039999999</v>
      </c>
      <c r="P16" s="12">
        <v>1.454365846</v>
      </c>
      <c r="Q16" s="12">
        <v>0.487646152</v>
      </c>
      <c r="R16" s="12">
        <v>0</v>
      </c>
      <c r="S16" s="12">
        <v>1.6716589500000001</v>
      </c>
      <c r="T16" s="12">
        <v>0</v>
      </c>
      <c r="U16" s="12">
        <v>0.97141206999999996</v>
      </c>
      <c r="V16" s="12">
        <v>1.2436601159999998</v>
      </c>
      <c r="W16" s="12">
        <v>0.88685906400000003</v>
      </c>
      <c r="X16" s="12">
        <v>1.0337665279999999</v>
      </c>
      <c r="Y16" s="12">
        <v>0</v>
      </c>
      <c r="Z16" s="12">
        <v>0</v>
      </c>
      <c r="AA16" s="12">
        <v>0</v>
      </c>
      <c r="AB16" s="12">
        <v>0.84787624799999994</v>
      </c>
      <c r="AC16" s="12">
        <v>0.6156036359999999</v>
      </c>
    </row>
    <row r="17" spans="1:29" x14ac:dyDescent="0.2">
      <c r="A17" s="11" t="s">
        <v>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</row>
    <row r="18" spans="1:29" x14ac:dyDescent="0.2">
      <c r="A18" s="11" t="s">
        <v>5</v>
      </c>
      <c r="B18" s="12">
        <v>3.0819999999999999</v>
      </c>
      <c r="C18" s="12">
        <v>0.14753912999999999</v>
      </c>
      <c r="D18" s="12">
        <v>0.15972125999999998</v>
      </c>
      <c r="E18" s="12">
        <v>0.15764578599999998</v>
      </c>
      <c r="F18" s="12">
        <v>3.5412098339999996</v>
      </c>
      <c r="G18" s="12">
        <v>0</v>
      </c>
      <c r="H18" s="12">
        <v>0.38703078199999996</v>
      </c>
      <c r="I18" s="12">
        <v>0.148802462</v>
      </c>
      <c r="J18" s="12">
        <v>0</v>
      </c>
      <c r="K18" s="12">
        <v>0.62083743999999985</v>
      </c>
      <c r="L18" s="12">
        <v>0.17488124399999999</v>
      </c>
      <c r="M18" s="12">
        <v>0.91898379200000002</v>
      </c>
      <c r="N18" s="12">
        <v>0.28325708199999999</v>
      </c>
      <c r="O18" s="12">
        <v>0</v>
      </c>
      <c r="P18" s="12">
        <v>0</v>
      </c>
      <c r="Q18" s="12">
        <v>0</v>
      </c>
      <c r="R18" s="12">
        <v>0</v>
      </c>
      <c r="S18" s="12">
        <v>0.32783465399999995</v>
      </c>
      <c r="T18" s="12">
        <v>0.61091125999999996</v>
      </c>
      <c r="U18" s="12">
        <v>0.13337176399999998</v>
      </c>
      <c r="V18" s="12">
        <v>0.32756393999999994</v>
      </c>
      <c r="W18" s="12">
        <v>1.1834713699999999</v>
      </c>
      <c r="X18" s="12">
        <v>1.0043489400000001</v>
      </c>
      <c r="Y18" s="12">
        <v>0</v>
      </c>
      <c r="Z18" s="12">
        <v>3.9726377119999996</v>
      </c>
      <c r="AA18" s="12">
        <v>0</v>
      </c>
      <c r="AB18" s="12">
        <v>0</v>
      </c>
      <c r="AC18" s="12">
        <v>0.14257604000000001</v>
      </c>
    </row>
    <row r="19" spans="1:29" x14ac:dyDescent="0.2">
      <c r="A19" s="11" t="s">
        <v>6</v>
      </c>
      <c r="B19" s="12">
        <v>3.88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0.13589842799999999</v>
      </c>
      <c r="Q19" s="12">
        <v>0</v>
      </c>
      <c r="R19" s="12">
        <v>0</v>
      </c>
      <c r="S19" s="12">
        <v>0</v>
      </c>
      <c r="T19" s="12">
        <v>0</v>
      </c>
      <c r="U19" s="12">
        <v>0.13337176399999998</v>
      </c>
      <c r="V19" s="12">
        <v>0</v>
      </c>
      <c r="W19" s="12">
        <v>1.1834713699999999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</row>
    <row r="21" spans="1:29" x14ac:dyDescent="0.2">
      <c r="A21" t="s">
        <v>24</v>
      </c>
      <c r="B21">
        <v>9.0237999999999996</v>
      </c>
      <c r="C21" t="s">
        <v>50</v>
      </c>
    </row>
    <row r="22" spans="1:29" x14ac:dyDescent="0.2">
      <c r="B22" s="27" t="s">
        <v>52</v>
      </c>
    </row>
    <row r="24" spans="1:29" x14ac:dyDescent="0.2">
      <c r="A24" s="27" t="s">
        <v>26</v>
      </c>
    </row>
    <row r="25" spans="1:29" x14ac:dyDescent="0.2">
      <c r="B25" s="29" t="s">
        <v>53</v>
      </c>
      <c r="N25" s="28"/>
    </row>
  </sheetData>
  <mergeCells count="2">
    <mergeCell ref="A4:AC4"/>
    <mergeCell ref="A12:AB12"/>
  </mergeCells>
  <hyperlinks>
    <hyperlink ref="B25" r:id="rId1" xr:uid="{00000000-0004-0000-0900-000000000000}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25"/>
  <sheetViews>
    <sheetView workbookViewId="0">
      <selection activeCell="B13" sqref="B13:AC19"/>
    </sheetView>
  </sheetViews>
  <sheetFormatPr baseColWidth="10" defaultRowHeight="12.75" x14ac:dyDescent="0.2"/>
  <cols>
    <col min="1" max="1" width="19.42578125" customWidth="1"/>
    <col min="2" max="7" width="6.5703125" customWidth="1"/>
    <col min="8" max="8" width="8.140625" bestFit="1" customWidth="1"/>
    <col min="9" max="29" width="6.5703125" customWidth="1"/>
  </cols>
  <sheetData>
    <row r="1" spans="1:29" ht="18" x14ac:dyDescent="0.25">
      <c r="A1" s="19" t="s">
        <v>54</v>
      </c>
    </row>
    <row r="2" spans="1:29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  <c r="AB2" s="4" t="s">
        <v>42</v>
      </c>
      <c r="AC2" s="4" t="s">
        <v>43</v>
      </c>
    </row>
    <row r="3" spans="1:29" ht="13.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9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/>
    </row>
    <row r="5" spans="1:29" x14ac:dyDescent="0.2">
      <c r="A5" s="5" t="s">
        <v>0</v>
      </c>
      <c r="B5" s="8">
        <v>25</v>
      </c>
      <c r="C5" s="9">
        <v>21</v>
      </c>
      <c r="D5" s="9">
        <v>19</v>
      </c>
      <c r="E5" s="9">
        <v>21</v>
      </c>
      <c r="F5" s="9">
        <v>25</v>
      </c>
      <c r="G5" s="9">
        <v>19</v>
      </c>
      <c r="H5" s="9">
        <v>24</v>
      </c>
      <c r="I5" s="9">
        <v>21</v>
      </c>
      <c r="J5" s="9">
        <v>20</v>
      </c>
      <c r="K5" s="9">
        <v>20</v>
      </c>
      <c r="L5" s="9">
        <v>27</v>
      </c>
      <c r="M5" s="30">
        <v>23</v>
      </c>
      <c r="N5" s="9">
        <v>22</v>
      </c>
      <c r="O5" s="9">
        <v>21</v>
      </c>
      <c r="P5" s="9">
        <v>21</v>
      </c>
      <c r="Q5" s="9">
        <v>17</v>
      </c>
      <c r="R5" s="9">
        <v>18</v>
      </c>
      <c r="S5" s="9">
        <v>21</v>
      </c>
      <c r="T5" s="9">
        <v>20</v>
      </c>
      <c r="U5" s="9">
        <v>23</v>
      </c>
      <c r="V5" s="9">
        <v>23</v>
      </c>
      <c r="W5" s="9">
        <v>20</v>
      </c>
      <c r="X5" s="9">
        <v>22</v>
      </c>
      <c r="Y5" s="9">
        <v>24</v>
      </c>
      <c r="Z5" s="9">
        <v>25</v>
      </c>
      <c r="AA5" s="6">
        <v>20</v>
      </c>
      <c r="AB5" s="21">
        <v>20</v>
      </c>
      <c r="AC5" s="21">
        <v>19</v>
      </c>
    </row>
    <row r="6" spans="1:29" x14ac:dyDescent="0.2">
      <c r="A6" s="5" t="s">
        <v>1</v>
      </c>
      <c r="B6" s="8">
        <v>25</v>
      </c>
      <c r="C6" s="6">
        <v>21</v>
      </c>
      <c r="D6" s="6">
        <v>19</v>
      </c>
      <c r="E6" s="6">
        <v>21</v>
      </c>
      <c r="F6" s="6">
        <v>25</v>
      </c>
      <c r="G6" s="6">
        <v>19</v>
      </c>
      <c r="H6" s="6">
        <v>24</v>
      </c>
      <c r="I6" s="6">
        <v>21</v>
      </c>
      <c r="J6" s="6">
        <v>20</v>
      </c>
      <c r="K6" s="6">
        <v>20</v>
      </c>
      <c r="L6" s="6">
        <v>27</v>
      </c>
      <c r="M6" s="6">
        <v>23</v>
      </c>
      <c r="N6" s="6">
        <v>22</v>
      </c>
      <c r="O6" s="6">
        <v>21</v>
      </c>
      <c r="P6" s="6">
        <v>21</v>
      </c>
      <c r="Q6" s="6">
        <v>17</v>
      </c>
      <c r="R6" s="6">
        <v>18</v>
      </c>
      <c r="S6" s="6">
        <v>21</v>
      </c>
      <c r="T6" s="6">
        <v>20</v>
      </c>
      <c r="U6" s="6">
        <v>23</v>
      </c>
      <c r="V6" s="6">
        <v>23</v>
      </c>
      <c r="W6" s="6">
        <v>20</v>
      </c>
      <c r="X6" s="6">
        <v>22</v>
      </c>
      <c r="Y6" s="6">
        <v>24</v>
      </c>
      <c r="Z6" s="6">
        <v>25</v>
      </c>
      <c r="AA6" s="6">
        <v>20</v>
      </c>
      <c r="AB6" s="21">
        <v>20</v>
      </c>
      <c r="AC6" s="21">
        <v>19</v>
      </c>
    </row>
    <row r="7" spans="1:29" x14ac:dyDescent="0.2">
      <c r="A7" s="5" t="s">
        <v>2</v>
      </c>
      <c r="B7" s="8">
        <v>25</v>
      </c>
      <c r="C7" s="6">
        <v>21</v>
      </c>
      <c r="D7" s="6">
        <v>19</v>
      </c>
      <c r="E7" s="6">
        <v>21</v>
      </c>
      <c r="F7" s="6">
        <v>25</v>
      </c>
      <c r="G7" s="6">
        <v>19</v>
      </c>
      <c r="H7" s="6">
        <v>24</v>
      </c>
      <c r="I7" s="6">
        <v>21</v>
      </c>
      <c r="J7" s="6">
        <v>20</v>
      </c>
      <c r="K7" s="6">
        <v>20</v>
      </c>
      <c r="L7" s="6">
        <v>27</v>
      </c>
      <c r="M7" s="6">
        <v>13.5</v>
      </c>
      <c r="N7" s="6">
        <v>22</v>
      </c>
      <c r="O7" s="6">
        <v>21</v>
      </c>
      <c r="P7" s="6">
        <v>21</v>
      </c>
      <c r="Q7" s="6">
        <v>14</v>
      </c>
      <c r="R7" s="6">
        <v>18</v>
      </c>
      <c r="S7" s="6">
        <v>21</v>
      </c>
      <c r="T7" s="6">
        <v>20</v>
      </c>
      <c r="U7" s="6">
        <v>23</v>
      </c>
      <c r="V7" s="6">
        <v>23</v>
      </c>
      <c r="W7" s="6">
        <v>0</v>
      </c>
      <c r="X7" s="6">
        <v>22</v>
      </c>
      <c r="Y7" s="6">
        <v>24</v>
      </c>
      <c r="Z7" s="6">
        <v>25</v>
      </c>
      <c r="AA7" s="6">
        <v>5</v>
      </c>
      <c r="AB7" s="21">
        <v>20</v>
      </c>
      <c r="AC7" s="21">
        <v>19</v>
      </c>
    </row>
    <row r="8" spans="1:29" x14ac:dyDescent="0.2">
      <c r="A8" s="5" t="s">
        <v>3</v>
      </c>
      <c r="B8" s="8">
        <v>25</v>
      </c>
      <c r="C8" s="6">
        <v>21</v>
      </c>
      <c r="D8" s="6">
        <v>0</v>
      </c>
      <c r="E8" s="6">
        <v>21</v>
      </c>
      <c r="F8" s="6">
        <v>0</v>
      </c>
      <c r="G8" s="6">
        <v>19</v>
      </c>
      <c r="H8" s="6">
        <v>0</v>
      </c>
      <c r="I8" s="6">
        <v>21</v>
      </c>
      <c r="J8" s="6">
        <v>20</v>
      </c>
      <c r="K8" s="6">
        <v>20</v>
      </c>
      <c r="L8" s="6">
        <v>27</v>
      </c>
      <c r="M8" s="6">
        <v>0</v>
      </c>
      <c r="N8" s="6">
        <v>22</v>
      </c>
      <c r="O8" s="6">
        <v>21</v>
      </c>
      <c r="P8" s="6">
        <v>21</v>
      </c>
      <c r="Q8" s="6">
        <v>8</v>
      </c>
      <c r="R8" s="6">
        <v>0</v>
      </c>
      <c r="S8" s="6">
        <v>21</v>
      </c>
      <c r="T8" s="6">
        <v>0</v>
      </c>
      <c r="U8" s="6">
        <v>23</v>
      </c>
      <c r="V8" s="6">
        <v>23</v>
      </c>
      <c r="W8" s="6">
        <v>20</v>
      </c>
      <c r="X8" s="6">
        <v>22</v>
      </c>
      <c r="Y8" s="6">
        <v>0</v>
      </c>
      <c r="Z8" s="6">
        <v>0</v>
      </c>
      <c r="AA8" s="6">
        <v>0</v>
      </c>
      <c r="AB8" s="21">
        <v>20</v>
      </c>
      <c r="AC8" s="21">
        <v>19</v>
      </c>
    </row>
    <row r="9" spans="1:29" x14ac:dyDescent="0.2">
      <c r="A9" s="5" t="s">
        <v>4</v>
      </c>
      <c r="B9" s="8">
        <v>25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8">
        <v>0</v>
      </c>
      <c r="AC9" s="8">
        <v>0</v>
      </c>
    </row>
    <row r="10" spans="1:29" x14ac:dyDescent="0.2">
      <c r="A10" s="5" t="s">
        <v>5</v>
      </c>
      <c r="B10" s="8">
        <v>25</v>
      </c>
      <c r="C10" s="6">
        <v>21</v>
      </c>
      <c r="D10" s="6">
        <v>19</v>
      </c>
      <c r="E10" s="6">
        <v>21</v>
      </c>
      <c r="F10" s="6">
        <v>25</v>
      </c>
      <c r="G10" s="6">
        <v>0</v>
      </c>
      <c r="H10" s="6">
        <v>24</v>
      </c>
      <c r="I10" s="6">
        <v>21</v>
      </c>
      <c r="J10" s="6">
        <v>0</v>
      </c>
      <c r="K10" s="6">
        <v>20</v>
      </c>
      <c r="L10" s="6">
        <v>27</v>
      </c>
      <c r="M10" s="6">
        <v>13.5</v>
      </c>
      <c r="N10" s="6">
        <v>10</v>
      </c>
      <c r="O10" s="6">
        <v>0</v>
      </c>
      <c r="P10" s="6">
        <v>0</v>
      </c>
      <c r="Q10" s="6">
        <v>0</v>
      </c>
      <c r="R10" s="6">
        <v>0</v>
      </c>
      <c r="S10" s="6">
        <v>21</v>
      </c>
      <c r="T10" s="6">
        <v>20</v>
      </c>
      <c r="U10" s="6">
        <v>23</v>
      </c>
      <c r="V10" s="6">
        <v>13</v>
      </c>
      <c r="W10" s="6">
        <v>20</v>
      </c>
      <c r="X10" s="6">
        <v>22</v>
      </c>
      <c r="Y10" s="6">
        <v>0</v>
      </c>
      <c r="Z10" s="6">
        <v>25</v>
      </c>
      <c r="AA10" s="6">
        <v>0</v>
      </c>
      <c r="AB10" s="8">
        <v>0</v>
      </c>
      <c r="AC10" s="8">
        <v>19</v>
      </c>
    </row>
    <row r="11" spans="1:29" x14ac:dyDescent="0.2">
      <c r="A11" s="5" t="s">
        <v>6</v>
      </c>
      <c r="B11" s="8">
        <v>25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21</v>
      </c>
      <c r="Q11" s="6">
        <v>0</v>
      </c>
      <c r="R11" s="6">
        <v>0</v>
      </c>
      <c r="S11" s="6">
        <v>0</v>
      </c>
      <c r="T11" s="6">
        <v>0</v>
      </c>
      <c r="U11" s="6">
        <v>23</v>
      </c>
      <c r="V11" s="6">
        <v>0</v>
      </c>
      <c r="W11" s="6">
        <v>20</v>
      </c>
      <c r="X11" s="6">
        <v>0</v>
      </c>
      <c r="Y11" s="6">
        <v>0</v>
      </c>
      <c r="Z11" s="6">
        <v>0</v>
      </c>
      <c r="AA11" s="6">
        <v>0</v>
      </c>
      <c r="AB11" s="8">
        <v>20</v>
      </c>
      <c r="AC11" s="8">
        <v>0</v>
      </c>
    </row>
    <row r="12" spans="1:29" x14ac:dyDescent="0.2">
      <c r="A12" s="35" t="s">
        <v>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25"/>
    </row>
    <row r="13" spans="1:29" x14ac:dyDescent="0.2">
      <c r="A13" s="11" t="s">
        <v>0</v>
      </c>
      <c r="B13" s="12">
        <v>6.23</v>
      </c>
      <c r="C13" s="12">
        <v>5.6862058320000006</v>
      </c>
      <c r="D13" s="12">
        <v>4.60200472</v>
      </c>
      <c r="E13" s="12">
        <v>4.7051903680000002</v>
      </c>
      <c r="F13" s="12">
        <v>5.8019842640000006</v>
      </c>
      <c r="G13" s="12">
        <v>6.1507292000000007</v>
      </c>
      <c r="H13" s="12">
        <v>6.6766188960000008</v>
      </c>
      <c r="I13" s="12">
        <v>4.3358646880000009</v>
      </c>
      <c r="J13" s="12">
        <v>3.9730233520000002</v>
      </c>
      <c r="K13" s="12">
        <v>6.19677744</v>
      </c>
      <c r="L13" s="12">
        <v>3.6781266640000001</v>
      </c>
      <c r="M13" s="12">
        <v>5.7111094720000013</v>
      </c>
      <c r="N13" s="12">
        <v>6.8452118400000002</v>
      </c>
      <c r="O13" s="12">
        <v>4.1663319840000002</v>
      </c>
      <c r="P13" s="12">
        <v>4.0825993680000003</v>
      </c>
      <c r="Q13" s="12">
        <v>4.3425369840000005</v>
      </c>
      <c r="R13" s="12">
        <v>5.1628534880000005</v>
      </c>
      <c r="S13" s="12">
        <v>7.3321014960000008</v>
      </c>
      <c r="T13" s="12">
        <v>4.636399936000001</v>
      </c>
      <c r="U13" s="12">
        <v>3.6972977680000003</v>
      </c>
      <c r="V13" s="12">
        <v>6.122630376</v>
      </c>
      <c r="W13" s="12">
        <v>5.4522055920000003</v>
      </c>
      <c r="X13" s="12">
        <v>5.4156489280000004</v>
      </c>
      <c r="Y13" s="12">
        <v>6.1345653280000008</v>
      </c>
      <c r="Z13" s="12">
        <v>5.9995218160000006</v>
      </c>
      <c r="AA13" s="12">
        <v>6.1899171920000002</v>
      </c>
      <c r="AB13" s="12">
        <v>3.4115167519999998</v>
      </c>
      <c r="AC13" s="12">
        <v>4.0385246239999999</v>
      </c>
    </row>
    <row r="14" spans="1:29" x14ac:dyDescent="0.2">
      <c r="A14" s="11" t="s">
        <v>1</v>
      </c>
      <c r="B14" s="12">
        <v>5</v>
      </c>
      <c r="C14" s="12">
        <v>4.9804460720000003</v>
      </c>
      <c r="D14" s="12">
        <v>4.3294743200000001</v>
      </c>
      <c r="E14" s="12">
        <v>4.012587248</v>
      </c>
      <c r="F14" s="12">
        <v>3.9555438160000005</v>
      </c>
      <c r="G14" s="12">
        <v>4.42063104</v>
      </c>
      <c r="H14" s="12">
        <v>3.9512209200000004</v>
      </c>
      <c r="I14" s="12">
        <v>3.4524902879999999</v>
      </c>
      <c r="J14" s="12">
        <v>3.6925049920000004</v>
      </c>
      <c r="K14" s="12">
        <v>5.1376679200000011</v>
      </c>
      <c r="L14" s="12">
        <v>3.383229976</v>
      </c>
      <c r="M14" s="12">
        <v>4.6894023999999996</v>
      </c>
      <c r="N14" s="12">
        <v>5.8020782400000002</v>
      </c>
      <c r="O14" s="12">
        <v>3.2799503519999997</v>
      </c>
      <c r="P14" s="12">
        <v>3.1028055920000002</v>
      </c>
      <c r="Q14" s="12">
        <v>3.1481960000000004</v>
      </c>
      <c r="R14" s="12">
        <v>4.4394262399999995</v>
      </c>
      <c r="S14" s="12">
        <v>4.6416625920000003</v>
      </c>
      <c r="T14" s="12">
        <v>3.8496328640000002</v>
      </c>
      <c r="U14" s="12">
        <v>3.2314587360000004</v>
      </c>
      <c r="V14" s="12">
        <v>4.3826647360000006</v>
      </c>
      <c r="W14" s="12">
        <v>3.9098714800000001</v>
      </c>
      <c r="X14" s="12">
        <v>4.7206024320000006</v>
      </c>
      <c r="Y14" s="12">
        <v>4.684421672</v>
      </c>
      <c r="Z14" s="12">
        <v>4.3417851760000001</v>
      </c>
      <c r="AA14" s="12">
        <v>6.1899171920000002</v>
      </c>
      <c r="AB14" s="12">
        <v>3.1040272800000004</v>
      </c>
      <c r="AC14" s="12">
        <v>3.7558448160000002</v>
      </c>
    </row>
    <row r="15" spans="1:29" x14ac:dyDescent="0.2">
      <c r="A15" s="11" t="s">
        <v>2</v>
      </c>
      <c r="B15" s="12">
        <v>2.8029999999999999</v>
      </c>
      <c r="C15" s="12">
        <v>0.17526524000000002</v>
      </c>
      <c r="D15" s="12">
        <v>1.2727169680000001</v>
      </c>
      <c r="E15" s="12">
        <v>0.870311736</v>
      </c>
      <c r="F15" s="12">
        <v>3.0917164240000004</v>
      </c>
      <c r="G15" s="12">
        <v>0.57654276000000004</v>
      </c>
      <c r="H15" s="12">
        <v>2.7101738639999997</v>
      </c>
      <c r="I15" s="12">
        <v>0.840521344</v>
      </c>
      <c r="J15" s="12">
        <v>1.04266372</v>
      </c>
      <c r="K15" s="12">
        <v>1.1173746400000002</v>
      </c>
      <c r="L15" s="12">
        <v>3.383229976</v>
      </c>
      <c r="M15" s="12">
        <v>1.1491385280000002</v>
      </c>
      <c r="N15" s="12">
        <v>3.7892062959999997</v>
      </c>
      <c r="O15" s="12">
        <v>0.27591353600000001</v>
      </c>
      <c r="P15" s="12">
        <v>0.19866526400000001</v>
      </c>
      <c r="Q15" s="12">
        <v>9.3976000000000004E-2</v>
      </c>
      <c r="R15" s="12">
        <v>2.1810889840000001</v>
      </c>
      <c r="S15" s="12">
        <v>4.6416625920000003</v>
      </c>
      <c r="T15" s="12">
        <v>1.026029968</v>
      </c>
      <c r="U15" s="12">
        <v>0.51386076800000002</v>
      </c>
      <c r="V15" s="12">
        <v>3.2604973199999998</v>
      </c>
      <c r="W15" s="12">
        <v>0</v>
      </c>
      <c r="X15" s="12">
        <v>2.3816337679999999</v>
      </c>
      <c r="Y15" s="12">
        <v>2.1492311200000001</v>
      </c>
      <c r="Z15" s="12">
        <v>3.9201148640000003</v>
      </c>
      <c r="AA15" s="12">
        <v>1.1899241120000001</v>
      </c>
      <c r="AB15" s="12">
        <v>3.1040272800000004</v>
      </c>
      <c r="AC15" s="12">
        <v>3.1019598080000002</v>
      </c>
    </row>
    <row r="16" spans="1:29" x14ac:dyDescent="0.2">
      <c r="A16" s="11" t="s">
        <v>3</v>
      </c>
      <c r="B16" s="12">
        <v>1.43</v>
      </c>
      <c r="C16" s="12">
        <v>0</v>
      </c>
      <c r="D16" s="12">
        <v>0</v>
      </c>
      <c r="E16" s="12">
        <v>0.79155984800000012</v>
      </c>
      <c r="F16" s="12">
        <v>0</v>
      </c>
      <c r="G16" s="12">
        <v>0.86269968000000008</v>
      </c>
      <c r="H16" s="12">
        <v>0</v>
      </c>
      <c r="I16" s="12">
        <v>0.30457621600000001</v>
      </c>
      <c r="J16" s="12">
        <v>0.65708019200000001</v>
      </c>
      <c r="K16" s="12">
        <v>0.86175992000000012</v>
      </c>
      <c r="L16" s="12">
        <v>1.0420998640000001</v>
      </c>
      <c r="M16" s="12">
        <v>0</v>
      </c>
      <c r="N16" s="12">
        <v>1.383984552</v>
      </c>
      <c r="O16" s="12">
        <v>1.1143674080000001</v>
      </c>
      <c r="P16" s="12">
        <v>1.5146111920000001</v>
      </c>
      <c r="Q16" s="12">
        <v>0.50812823200000001</v>
      </c>
      <c r="R16" s="12">
        <v>0</v>
      </c>
      <c r="S16" s="12">
        <v>1.745980104</v>
      </c>
      <c r="T16" s="12">
        <v>0</v>
      </c>
      <c r="U16" s="12">
        <v>1.0323263600000001</v>
      </c>
      <c r="V16" s="12">
        <v>1.3161338800000002</v>
      </c>
      <c r="W16" s="12">
        <v>0.92359612800000002</v>
      </c>
      <c r="X16" s="12">
        <v>1.0764011040000001</v>
      </c>
      <c r="Y16" s="12">
        <v>0</v>
      </c>
      <c r="Z16" s="12">
        <v>0</v>
      </c>
      <c r="AA16" s="12">
        <v>0</v>
      </c>
      <c r="AB16" s="12">
        <v>0.88299849600000002</v>
      </c>
      <c r="AC16" s="12">
        <v>0.6335861920000001</v>
      </c>
    </row>
    <row r="17" spans="1:29" x14ac:dyDescent="0.2">
      <c r="A17" s="11" t="s">
        <v>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 t="s">
        <v>46</v>
      </c>
      <c r="AC17" s="12">
        <v>0</v>
      </c>
    </row>
    <row r="18" spans="1:29" x14ac:dyDescent="0.2">
      <c r="A18" s="11" t="s">
        <v>5</v>
      </c>
      <c r="B18" s="12">
        <v>3.347</v>
      </c>
      <c r="C18" s="12">
        <v>0.15365076000000003</v>
      </c>
      <c r="D18" s="12">
        <v>0.16633752000000002</v>
      </c>
      <c r="E18" s="12">
        <v>0.17300981600000001</v>
      </c>
      <c r="F18" s="12">
        <v>3.7098905520000005</v>
      </c>
      <c r="G18" s="12">
        <v>0</v>
      </c>
      <c r="H18" s="12">
        <v>0.41058114400000001</v>
      </c>
      <c r="I18" s="12">
        <v>0.15374473600000002</v>
      </c>
      <c r="J18" s="12">
        <v>0</v>
      </c>
      <c r="K18" s="12">
        <v>0.89653104000000006</v>
      </c>
      <c r="L18" s="12">
        <v>0.18560260000000003</v>
      </c>
      <c r="M18" s="12">
        <v>0.95705158400000001</v>
      </c>
      <c r="N18" s="12">
        <v>0.29499066400000001</v>
      </c>
      <c r="O18" s="12">
        <v>0</v>
      </c>
      <c r="P18" s="12">
        <v>0</v>
      </c>
      <c r="Q18" s="12">
        <v>0</v>
      </c>
      <c r="R18" s="12">
        <v>0</v>
      </c>
      <c r="S18" s="12">
        <v>0.34244854400000002</v>
      </c>
      <c r="T18" s="12">
        <v>0.63621751999999998</v>
      </c>
      <c r="U18" s="12">
        <v>0.141715808</v>
      </c>
      <c r="V18" s="12">
        <v>0.346395536</v>
      </c>
      <c r="W18" s="12">
        <v>1.3264712400000001</v>
      </c>
      <c r="X18" s="12">
        <v>0.95648772800000004</v>
      </c>
      <c r="Y18" s="12">
        <v>0</v>
      </c>
      <c r="Z18" s="12">
        <v>4.2540115920000003</v>
      </c>
      <c r="AA18" s="12">
        <v>0</v>
      </c>
      <c r="AB18" s="12" t="s">
        <v>46</v>
      </c>
      <c r="AC18" s="12">
        <v>0.14519292</v>
      </c>
    </row>
    <row r="19" spans="1:29" x14ac:dyDescent="0.2">
      <c r="A19" s="11" t="s">
        <v>6</v>
      </c>
      <c r="B19" s="12">
        <v>4.1630000000000003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0.14152785600000001</v>
      </c>
      <c r="Q19" s="12">
        <v>0</v>
      </c>
      <c r="R19" s="12">
        <v>0</v>
      </c>
      <c r="S19" s="12">
        <v>0</v>
      </c>
      <c r="T19" s="12">
        <v>0</v>
      </c>
      <c r="U19" s="12">
        <v>0.141715808</v>
      </c>
      <c r="V19" s="12">
        <v>0</v>
      </c>
      <c r="W19" s="12">
        <v>1.3264712400000001</v>
      </c>
      <c r="X19" s="12">
        <v>0</v>
      </c>
      <c r="Y19" s="12">
        <v>0</v>
      </c>
      <c r="Z19" s="12">
        <v>0</v>
      </c>
      <c r="AA19" s="12">
        <v>0</v>
      </c>
      <c r="AB19" s="12" t="s">
        <v>46</v>
      </c>
      <c r="AC19" s="12">
        <v>0</v>
      </c>
    </row>
    <row r="21" spans="1:29" x14ac:dyDescent="0.2">
      <c r="A21" t="s">
        <v>24</v>
      </c>
      <c r="B21">
        <v>9.3976000000000006</v>
      </c>
      <c r="C21" t="s">
        <v>50</v>
      </c>
    </row>
    <row r="22" spans="1:29" x14ac:dyDescent="0.2">
      <c r="B22" s="27" t="s">
        <v>55</v>
      </c>
    </row>
    <row r="24" spans="1:29" x14ac:dyDescent="0.2">
      <c r="A24" s="27" t="s">
        <v>26</v>
      </c>
    </row>
    <row r="25" spans="1:29" x14ac:dyDescent="0.2">
      <c r="B25" s="29" t="s">
        <v>53</v>
      </c>
      <c r="N25" s="28"/>
    </row>
  </sheetData>
  <mergeCells count="2">
    <mergeCell ref="A4:AC4"/>
    <mergeCell ref="A12:AB12"/>
  </mergeCells>
  <hyperlinks>
    <hyperlink ref="B25" r:id="rId1" xr:uid="{00000000-0004-0000-0A00-000000000000}"/>
  </hyperlinks>
  <pageMargins left="0.7" right="0.7" top="0.75" bottom="0.75" header="0.3" footer="0.3"/>
  <pageSetup paperSize="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66E58-92CB-43CD-91AC-B4B76746FEA6}">
  <dimension ref="A1:AC25"/>
  <sheetViews>
    <sheetView topLeftCell="A2" workbookViewId="0">
      <selection activeCell="G23" sqref="G23"/>
    </sheetView>
  </sheetViews>
  <sheetFormatPr baseColWidth="10" defaultRowHeight="12.75" x14ac:dyDescent="0.2"/>
  <cols>
    <col min="1" max="1" width="19.42578125" customWidth="1"/>
    <col min="2" max="2" width="8" customWidth="1"/>
    <col min="3" max="7" width="6.5703125" customWidth="1"/>
    <col min="8" max="8" width="8.140625" bestFit="1" customWidth="1"/>
    <col min="9" max="29" width="6.5703125" customWidth="1"/>
  </cols>
  <sheetData>
    <row r="1" spans="1:29" ht="18" x14ac:dyDescent="0.25">
      <c r="A1" s="19" t="s">
        <v>56</v>
      </c>
    </row>
    <row r="2" spans="1:29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  <c r="AB2" s="4" t="s">
        <v>42</v>
      </c>
      <c r="AC2" s="4" t="s">
        <v>43</v>
      </c>
    </row>
    <row r="3" spans="1:29" ht="13.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9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/>
    </row>
    <row r="5" spans="1:29" x14ac:dyDescent="0.2">
      <c r="A5" s="5" t="s">
        <v>0</v>
      </c>
      <c r="B5" s="8">
        <v>25</v>
      </c>
      <c r="C5" s="9">
        <v>21</v>
      </c>
      <c r="D5" s="9">
        <v>19</v>
      </c>
      <c r="E5" s="9">
        <v>21</v>
      </c>
      <c r="F5" s="9">
        <v>25</v>
      </c>
      <c r="G5" s="9">
        <v>19</v>
      </c>
      <c r="H5" s="9">
        <v>24</v>
      </c>
      <c r="I5" s="9">
        <v>21</v>
      </c>
      <c r="J5" s="9">
        <v>20</v>
      </c>
      <c r="K5" s="9">
        <v>20</v>
      </c>
      <c r="L5" s="9">
        <v>27</v>
      </c>
      <c r="M5" s="30">
        <v>23</v>
      </c>
      <c r="N5" s="9">
        <v>22</v>
      </c>
      <c r="O5" s="9">
        <v>21</v>
      </c>
      <c r="P5" s="9">
        <v>21</v>
      </c>
      <c r="Q5" s="9">
        <v>17</v>
      </c>
      <c r="R5" s="9">
        <v>18</v>
      </c>
      <c r="S5" s="9">
        <v>21</v>
      </c>
      <c r="T5" s="9">
        <v>20</v>
      </c>
      <c r="U5" s="9">
        <v>23</v>
      </c>
      <c r="V5" s="9">
        <v>23</v>
      </c>
      <c r="W5" s="9">
        <v>20</v>
      </c>
      <c r="X5" s="9">
        <v>22</v>
      </c>
      <c r="Y5" s="9">
        <v>24</v>
      </c>
      <c r="Z5" s="9">
        <v>25</v>
      </c>
      <c r="AA5" s="6">
        <v>20</v>
      </c>
      <c r="AB5" s="21">
        <v>20</v>
      </c>
      <c r="AC5" s="21">
        <v>19</v>
      </c>
    </row>
    <row r="6" spans="1:29" x14ac:dyDescent="0.2">
      <c r="A6" s="5" t="s">
        <v>1</v>
      </c>
      <c r="B6" s="8">
        <v>25</v>
      </c>
      <c r="C6" s="6">
        <v>21</v>
      </c>
      <c r="D6" s="6">
        <v>19</v>
      </c>
      <c r="E6" s="6">
        <v>21</v>
      </c>
      <c r="F6" s="6">
        <v>25</v>
      </c>
      <c r="G6" s="6">
        <v>19</v>
      </c>
      <c r="H6" s="6">
        <v>24</v>
      </c>
      <c r="I6" s="6">
        <v>21</v>
      </c>
      <c r="J6" s="6">
        <v>20</v>
      </c>
      <c r="K6" s="6">
        <v>20</v>
      </c>
      <c r="L6" s="6">
        <v>27</v>
      </c>
      <c r="M6" s="6">
        <v>23</v>
      </c>
      <c r="N6" s="6">
        <v>22</v>
      </c>
      <c r="O6" s="6">
        <v>21</v>
      </c>
      <c r="P6" s="6">
        <v>21</v>
      </c>
      <c r="Q6" s="6">
        <v>17</v>
      </c>
      <c r="R6" s="6">
        <v>18</v>
      </c>
      <c r="S6" s="6">
        <v>21</v>
      </c>
      <c r="T6" s="6">
        <v>20</v>
      </c>
      <c r="U6" s="6">
        <v>23</v>
      </c>
      <c r="V6" s="6">
        <v>23</v>
      </c>
      <c r="W6" s="6">
        <v>20</v>
      </c>
      <c r="X6" s="6">
        <v>22</v>
      </c>
      <c r="Y6" s="6">
        <v>24</v>
      </c>
      <c r="Z6" s="6">
        <v>25</v>
      </c>
      <c r="AA6" s="6">
        <v>20</v>
      </c>
      <c r="AB6" s="21">
        <v>20</v>
      </c>
      <c r="AC6" s="21">
        <v>19</v>
      </c>
    </row>
    <row r="7" spans="1:29" x14ac:dyDescent="0.2">
      <c r="A7" s="5" t="s">
        <v>2</v>
      </c>
      <c r="B7" s="8">
        <v>25</v>
      </c>
      <c r="C7" s="6">
        <v>21</v>
      </c>
      <c r="D7" s="6">
        <v>19</v>
      </c>
      <c r="E7" s="6">
        <v>21</v>
      </c>
      <c r="F7" s="6">
        <v>25</v>
      </c>
      <c r="G7" s="6">
        <v>19</v>
      </c>
      <c r="H7" s="6">
        <v>24</v>
      </c>
      <c r="I7" s="6">
        <v>21</v>
      </c>
      <c r="J7" s="6">
        <v>20</v>
      </c>
      <c r="K7" s="6">
        <v>20</v>
      </c>
      <c r="L7" s="6">
        <v>27</v>
      </c>
      <c r="M7" s="6">
        <v>13.5</v>
      </c>
      <c r="N7" s="6">
        <v>22</v>
      </c>
      <c r="O7" s="6">
        <v>21</v>
      </c>
      <c r="P7" s="6">
        <v>21</v>
      </c>
      <c r="Q7" s="6">
        <v>14</v>
      </c>
      <c r="R7" s="6">
        <v>18</v>
      </c>
      <c r="S7" s="6">
        <v>21</v>
      </c>
      <c r="T7" s="6">
        <v>20</v>
      </c>
      <c r="U7" s="6">
        <v>23</v>
      </c>
      <c r="V7" s="6">
        <v>23</v>
      </c>
      <c r="W7" s="6">
        <v>0</v>
      </c>
      <c r="X7" s="6">
        <v>22</v>
      </c>
      <c r="Y7" s="6">
        <v>24</v>
      </c>
      <c r="Z7" s="6">
        <v>25</v>
      </c>
      <c r="AA7" s="6">
        <v>5</v>
      </c>
      <c r="AB7" s="21">
        <v>20</v>
      </c>
      <c r="AC7" s="21">
        <v>19</v>
      </c>
    </row>
    <row r="8" spans="1:29" x14ac:dyDescent="0.2">
      <c r="A8" s="5" t="s">
        <v>3</v>
      </c>
      <c r="B8" s="8">
        <v>25</v>
      </c>
      <c r="C8" s="6">
        <v>21</v>
      </c>
      <c r="D8" s="6">
        <v>0</v>
      </c>
      <c r="E8" s="6">
        <v>21</v>
      </c>
      <c r="F8" s="6">
        <v>0</v>
      </c>
      <c r="G8" s="6">
        <v>19</v>
      </c>
      <c r="H8" s="6">
        <v>0</v>
      </c>
      <c r="I8" s="6">
        <v>21</v>
      </c>
      <c r="J8" s="6">
        <v>20</v>
      </c>
      <c r="K8" s="6">
        <v>20</v>
      </c>
      <c r="L8" s="6">
        <v>27</v>
      </c>
      <c r="M8" s="6">
        <v>0</v>
      </c>
      <c r="N8" s="6">
        <v>22</v>
      </c>
      <c r="O8" s="6">
        <v>21</v>
      </c>
      <c r="P8" s="6">
        <v>21</v>
      </c>
      <c r="Q8" s="6">
        <v>8</v>
      </c>
      <c r="R8" s="6">
        <v>0</v>
      </c>
      <c r="S8" s="6">
        <v>21</v>
      </c>
      <c r="T8" s="6">
        <v>0</v>
      </c>
      <c r="U8" s="6">
        <v>23</v>
      </c>
      <c r="V8" s="6">
        <v>23</v>
      </c>
      <c r="W8" s="6">
        <v>20</v>
      </c>
      <c r="X8" s="6">
        <v>22</v>
      </c>
      <c r="Y8" s="6">
        <v>0</v>
      </c>
      <c r="Z8" s="6">
        <v>0</v>
      </c>
      <c r="AA8" s="6">
        <v>0</v>
      </c>
      <c r="AB8" s="21">
        <v>20</v>
      </c>
      <c r="AC8" s="21">
        <v>19</v>
      </c>
    </row>
    <row r="9" spans="1:29" x14ac:dyDescent="0.2">
      <c r="A9" s="5" t="s">
        <v>4</v>
      </c>
      <c r="B9" s="8">
        <v>25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8">
        <v>0</v>
      </c>
      <c r="AC9" s="8">
        <v>0</v>
      </c>
    </row>
    <row r="10" spans="1:29" x14ac:dyDescent="0.2">
      <c r="A10" s="5" t="s">
        <v>5</v>
      </c>
      <c r="B10" s="8">
        <v>25</v>
      </c>
      <c r="C10" s="6">
        <v>21</v>
      </c>
      <c r="D10" s="6">
        <v>19</v>
      </c>
      <c r="E10" s="6">
        <v>21</v>
      </c>
      <c r="F10" s="6">
        <v>25</v>
      </c>
      <c r="G10" s="6">
        <v>0</v>
      </c>
      <c r="H10" s="6">
        <v>24</v>
      </c>
      <c r="I10" s="6">
        <v>21</v>
      </c>
      <c r="J10" s="6">
        <v>0</v>
      </c>
      <c r="K10" s="6">
        <v>20</v>
      </c>
      <c r="L10" s="6">
        <v>27</v>
      </c>
      <c r="M10" s="6">
        <v>13.5</v>
      </c>
      <c r="N10" s="6">
        <v>10</v>
      </c>
      <c r="O10" s="6">
        <v>0</v>
      </c>
      <c r="P10" s="6">
        <v>0</v>
      </c>
      <c r="Q10" s="6">
        <v>0</v>
      </c>
      <c r="R10" s="6">
        <v>0</v>
      </c>
      <c r="S10" s="6">
        <v>21</v>
      </c>
      <c r="T10" s="6">
        <v>20</v>
      </c>
      <c r="U10" s="6">
        <v>23</v>
      </c>
      <c r="V10" s="6">
        <v>13</v>
      </c>
      <c r="W10" s="6">
        <v>20</v>
      </c>
      <c r="X10" s="6">
        <v>22</v>
      </c>
      <c r="Y10" s="6">
        <v>0</v>
      </c>
      <c r="Z10" s="6">
        <v>25</v>
      </c>
      <c r="AA10" s="6">
        <v>0</v>
      </c>
      <c r="AB10" s="8">
        <v>0</v>
      </c>
      <c r="AC10" s="8">
        <v>19</v>
      </c>
    </row>
    <row r="11" spans="1:29" x14ac:dyDescent="0.2">
      <c r="A11" s="5" t="s">
        <v>6</v>
      </c>
      <c r="B11" s="8">
        <v>25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21</v>
      </c>
      <c r="Q11" s="6">
        <v>0</v>
      </c>
      <c r="R11" s="6">
        <v>0</v>
      </c>
      <c r="S11" s="6">
        <v>0</v>
      </c>
      <c r="T11" s="6">
        <v>0</v>
      </c>
      <c r="U11" s="6">
        <v>23</v>
      </c>
      <c r="V11" s="6">
        <v>0</v>
      </c>
      <c r="W11" s="6">
        <v>20</v>
      </c>
      <c r="X11" s="6">
        <v>0</v>
      </c>
      <c r="Y11" s="6">
        <v>0</v>
      </c>
      <c r="Z11" s="6">
        <v>0</v>
      </c>
      <c r="AA11" s="6">
        <v>0</v>
      </c>
      <c r="AB11" s="8">
        <v>20</v>
      </c>
      <c r="AC11" s="8">
        <v>0</v>
      </c>
    </row>
    <row r="12" spans="1:29" x14ac:dyDescent="0.2">
      <c r="A12" s="35" t="s">
        <v>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25"/>
    </row>
    <row r="13" spans="1:29" x14ac:dyDescent="0.2">
      <c r="A13" s="11" t="s">
        <v>0</v>
      </c>
      <c r="B13" s="12">
        <v>6.33</v>
      </c>
      <c r="C13" s="12">
        <v>5.7062012479999993</v>
      </c>
      <c r="D13" s="12">
        <v>4.6559696599999993</v>
      </c>
      <c r="E13" s="12">
        <v>4.7058856099999993</v>
      </c>
      <c r="F13" s="12">
        <v>5.8871346820000001</v>
      </c>
      <c r="G13" s="12">
        <v>6.2228550999999994</v>
      </c>
      <c r="H13" s="12">
        <v>6.7607113459999999</v>
      </c>
      <c r="I13" s="12">
        <v>4.3861382960000004</v>
      </c>
      <c r="J13" s="12">
        <v>5.3528913999999999</v>
      </c>
      <c r="K13" s="12">
        <v>6.5736929199999992</v>
      </c>
      <c r="L13" s="12">
        <v>3.6254192180000002</v>
      </c>
      <c r="M13" s="12">
        <v>5.777985138</v>
      </c>
      <c r="N13" s="12">
        <v>6.9254815199999991</v>
      </c>
      <c r="O13" s="12">
        <v>4.6155615099999991</v>
      </c>
      <c r="P13" s="12">
        <v>4.1304735539999999</v>
      </c>
      <c r="Q13" s="12">
        <v>4.3934593019999992</v>
      </c>
      <c r="R13" s="12">
        <v>5.2233951639999994</v>
      </c>
      <c r="S13" s="12">
        <v>7.4768388419999994</v>
      </c>
      <c r="T13" s="12">
        <v>4.6907682079999997</v>
      </c>
      <c r="U13" s="12">
        <v>3.6984391219999999</v>
      </c>
      <c r="V13" s="12">
        <v>6.2675417600000003</v>
      </c>
      <c r="W13" s="12">
        <v>5.16891547</v>
      </c>
      <c r="X13" s="12">
        <v>5.1985798059999997</v>
      </c>
      <c r="Y13" s="12">
        <v>6.4065457960000005</v>
      </c>
      <c r="Z13" s="12">
        <v>5.9275428320000003</v>
      </c>
      <c r="AA13" s="12">
        <v>6.2923571179999991</v>
      </c>
      <c r="AB13" s="12">
        <v>3.4515215559999999</v>
      </c>
      <c r="AC13" s="12">
        <v>4.0345398519999991</v>
      </c>
    </row>
    <row r="14" spans="1:29" x14ac:dyDescent="0.2">
      <c r="A14" s="11" t="s">
        <v>1</v>
      </c>
      <c r="B14" s="12">
        <v>5.08</v>
      </c>
      <c r="C14" s="12">
        <v>5.7062012479999993</v>
      </c>
      <c r="D14" s="12">
        <v>4.38024346</v>
      </c>
      <c r="E14" s="12">
        <v>4.0132423800000003</v>
      </c>
      <c r="F14" s="12">
        <v>4.0122916000000002</v>
      </c>
      <c r="G14" s="12">
        <v>4.4724691199999995</v>
      </c>
      <c r="H14" s="12">
        <v>4.0175208900000001</v>
      </c>
      <c r="I14" s="12">
        <v>3.4925001739999999</v>
      </c>
      <c r="J14" s="12">
        <v>4.6873453999999999</v>
      </c>
      <c r="K14" s="12">
        <v>5.7950040999999999</v>
      </c>
      <c r="L14" s="12">
        <v>3.3352411620000004</v>
      </c>
      <c r="M14" s="12">
        <v>4.7445823559999996</v>
      </c>
      <c r="N14" s="12">
        <v>5.8701157199999994</v>
      </c>
      <c r="O14" s="12">
        <v>3.634927018</v>
      </c>
      <c r="P14" s="12">
        <v>3.2992065999999998</v>
      </c>
      <c r="Q14" s="12">
        <v>3.1851129999999999</v>
      </c>
      <c r="R14" s="12">
        <v>4.4914847199999999</v>
      </c>
      <c r="S14" s="12">
        <v>4.7330779180000002</v>
      </c>
      <c r="T14" s="12">
        <v>3.8947751919999996</v>
      </c>
      <c r="U14" s="12">
        <v>3.2395926939999997</v>
      </c>
      <c r="V14" s="12">
        <v>4.4791245799999997</v>
      </c>
      <c r="W14" s="12">
        <v>3.7807766699999998</v>
      </c>
      <c r="X14" s="12">
        <v>4.4590631219999999</v>
      </c>
      <c r="Y14" s="12">
        <v>4.372827376</v>
      </c>
      <c r="Z14" s="12">
        <v>4.2341085739999995</v>
      </c>
      <c r="AA14" s="12">
        <v>6.2923571179999991</v>
      </c>
      <c r="AB14" s="12">
        <v>3.1404263399999999</v>
      </c>
      <c r="AC14" s="12">
        <v>3.752158192</v>
      </c>
    </row>
    <row r="15" spans="1:29" x14ac:dyDescent="0.2">
      <c r="A15" s="11" t="s">
        <v>2</v>
      </c>
      <c r="B15" s="12">
        <v>2.96</v>
      </c>
      <c r="C15" s="12">
        <v>0.17732046999999998</v>
      </c>
      <c r="D15" s="12">
        <v>1.287641354</v>
      </c>
      <c r="E15" s="12">
        <v>0.87043908999999997</v>
      </c>
      <c r="F15" s="12">
        <v>3.1367182980000003</v>
      </c>
      <c r="G15" s="12">
        <v>0.58330353000000001</v>
      </c>
      <c r="H15" s="12">
        <v>2.7626814459999998</v>
      </c>
      <c r="I15" s="12">
        <v>0.86083621200000005</v>
      </c>
      <c r="J15" s="12">
        <v>0.55145240000000006</v>
      </c>
      <c r="K15" s="12">
        <v>1.48511836</v>
      </c>
      <c r="L15" s="12">
        <v>3.3352411620000004</v>
      </c>
      <c r="M15" s="12">
        <v>1.1626137839999999</v>
      </c>
      <c r="N15" s="12">
        <v>3.8336400379999995</v>
      </c>
      <c r="O15" s="12">
        <v>0.6391143159999999</v>
      </c>
      <c r="P15" s="12">
        <v>0.20099489199999998</v>
      </c>
      <c r="Q15" s="12">
        <v>9.507800000000001E-2</v>
      </c>
      <c r="R15" s="12">
        <v>2.2066653019999998</v>
      </c>
      <c r="S15" s="12">
        <v>4.7330779180000002</v>
      </c>
      <c r="T15" s="12">
        <v>1.0380616039999999</v>
      </c>
      <c r="U15" s="12">
        <v>0.51332612199999994</v>
      </c>
      <c r="V15" s="12">
        <v>3.2987312100000001</v>
      </c>
      <c r="W15" s="12">
        <v>0</v>
      </c>
      <c r="X15" s="12">
        <v>2.4086109740000001</v>
      </c>
      <c r="Y15" s="12">
        <v>2.1744338599999997</v>
      </c>
      <c r="Z15" s="12">
        <v>3.8519900919999994</v>
      </c>
      <c r="AA15" s="12">
        <v>1.2095823160000001</v>
      </c>
      <c r="AB15" s="12">
        <v>3.1404263399999999</v>
      </c>
      <c r="AC15" s="12">
        <v>3.098877254</v>
      </c>
    </row>
    <row r="16" spans="1:29" x14ac:dyDescent="0.2">
      <c r="A16" s="11" t="s">
        <v>3</v>
      </c>
      <c r="B16" s="12">
        <v>2.23</v>
      </c>
      <c r="C16" s="12">
        <v>0</v>
      </c>
      <c r="D16" s="12">
        <v>0</v>
      </c>
      <c r="E16" s="12">
        <v>0.79161942799999996</v>
      </c>
      <c r="F16" s="12">
        <v>0</v>
      </c>
      <c r="G16" s="12">
        <v>0.8728160399999999</v>
      </c>
      <c r="H16" s="12">
        <v>0</v>
      </c>
      <c r="I16" s="12">
        <v>0.30814779799999997</v>
      </c>
      <c r="J16" s="12">
        <v>1.8350054</v>
      </c>
      <c r="K16" s="12">
        <v>1.0972001199999999</v>
      </c>
      <c r="L16" s="12">
        <v>1.0192361599999999</v>
      </c>
      <c r="M16" s="12">
        <v>0</v>
      </c>
      <c r="N16" s="12">
        <v>1.4002137059999999</v>
      </c>
      <c r="O16" s="12">
        <v>1.3405047220000001</v>
      </c>
      <c r="P16" s="12">
        <v>1.5323721259999998</v>
      </c>
      <c r="Q16" s="12">
        <v>0.51408674599999993</v>
      </c>
      <c r="R16" s="12">
        <v>0</v>
      </c>
      <c r="S16" s="12">
        <v>1.78033555</v>
      </c>
      <c r="T16" s="12">
        <v>0</v>
      </c>
      <c r="U16" s="12">
        <v>1.0346387959999999</v>
      </c>
      <c r="V16" s="12">
        <v>1.3405047220000001</v>
      </c>
      <c r="W16" s="12">
        <v>0.93442658399999989</v>
      </c>
      <c r="X16" s="12">
        <v>1.089023412</v>
      </c>
      <c r="Y16" s="12">
        <v>0</v>
      </c>
      <c r="Z16" s="12">
        <v>0</v>
      </c>
      <c r="AA16" s="12">
        <v>0</v>
      </c>
      <c r="AB16" s="12">
        <v>0.8933528879999999</v>
      </c>
      <c r="AC16" s="12">
        <v>0.63293424599999992</v>
      </c>
    </row>
    <row r="17" spans="1:29" x14ac:dyDescent="0.2">
      <c r="A17" s="11" t="s">
        <v>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</row>
    <row r="18" spans="1:29" x14ac:dyDescent="0.2">
      <c r="A18" s="11" t="s">
        <v>5</v>
      </c>
      <c r="B18" s="12">
        <v>4.008</v>
      </c>
      <c r="C18" s="12">
        <v>0.15545253000000001</v>
      </c>
      <c r="D18" s="12">
        <v>0.16828805999999996</v>
      </c>
      <c r="E18" s="12">
        <v>0.17294688200000002</v>
      </c>
      <c r="F18" s="12">
        <v>3.7625216940000001</v>
      </c>
      <c r="G18" s="12">
        <v>0</v>
      </c>
      <c r="H18" s="12">
        <v>0.43384091400000002</v>
      </c>
      <c r="I18" s="12">
        <v>0.15744916799999997</v>
      </c>
      <c r="J18" s="12">
        <v>0</v>
      </c>
      <c r="K18" s="12">
        <v>1.3263380999999999</v>
      </c>
      <c r="L18" s="12">
        <v>0.20565371399999999</v>
      </c>
      <c r="M18" s="12">
        <v>0.968274352</v>
      </c>
      <c r="N18" s="12">
        <v>0.29844984199999997</v>
      </c>
      <c r="O18" s="12">
        <v>0</v>
      </c>
      <c r="P18" s="12">
        <v>0</v>
      </c>
      <c r="Q18" s="12">
        <v>0</v>
      </c>
      <c r="R18" s="12">
        <v>0</v>
      </c>
      <c r="S18" s="12">
        <v>0.34922149399999997</v>
      </c>
      <c r="T18" s="12">
        <v>0.64367805999999994</v>
      </c>
      <c r="U18" s="12">
        <v>0.14157114200000001</v>
      </c>
      <c r="V18" s="12">
        <v>0.35045750799999997</v>
      </c>
      <c r="W18" s="12">
        <v>1.3420259699999999</v>
      </c>
      <c r="X18" s="12">
        <v>0.96770388400000007</v>
      </c>
      <c r="Y18" s="12">
        <v>0</v>
      </c>
      <c r="Z18" s="12">
        <v>4.2399083319999997</v>
      </c>
      <c r="AA18" s="12">
        <v>0</v>
      </c>
      <c r="AB18" s="12">
        <v>0</v>
      </c>
      <c r="AC18" s="12">
        <v>0.14508902799999998</v>
      </c>
    </row>
    <row r="19" spans="1:29" x14ac:dyDescent="0.2">
      <c r="A19" s="11" t="s">
        <v>6</v>
      </c>
      <c r="B19" s="12">
        <v>5.9729999999999999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0.14318746799999998</v>
      </c>
      <c r="Q19" s="12">
        <v>0</v>
      </c>
      <c r="R19" s="12">
        <v>0</v>
      </c>
      <c r="S19" s="12">
        <v>0</v>
      </c>
      <c r="T19" s="12">
        <v>0</v>
      </c>
      <c r="U19" s="12">
        <v>0.14157114200000001</v>
      </c>
      <c r="V19" s="12">
        <v>0</v>
      </c>
      <c r="W19" s="12">
        <v>1.3420259699999999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</row>
    <row r="21" spans="1:29" x14ac:dyDescent="0.2">
      <c r="A21" t="s">
        <v>24</v>
      </c>
      <c r="B21">
        <v>9.5079999999999991</v>
      </c>
      <c r="C21" t="s">
        <v>50</v>
      </c>
    </row>
    <row r="22" spans="1:29" x14ac:dyDescent="0.2">
      <c r="B22" s="31" t="s">
        <v>58</v>
      </c>
    </row>
    <row r="24" spans="1:29" x14ac:dyDescent="0.2">
      <c r="A24" s="27" t="s">
        <v>26</v>
      </c>
    </row>
    <row r="25" spans="1:29" x14ac:dyDescent="0.2">
      <c r="B25" s="29" t="s">
        <v>53</v>
      </c>
      <c r="N25" s="28"/>
    </row>
  </sheetData>
  <mergeCells count="2">
    <mergeCell ref="A4:AC4"/>
    <mergeCell ref="A12:AB12"/>
  </mergeCells>
  <hyperlinks>
    <hyperlink ref="B25" r:id="rId1" xr:uid="{9474599E-2138-4AC1-AE8F-822BF68CEBE1}"/>
  </hyperlinks>
  <pageMargins left="0.7" right="0.7" top="0.75" bottom="0.75" header="0.3" footer="0.3"/>
  <pageSetup paperSize="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5425-BDCC-40E0-827F-0F110C2C0D3C}">
  <dimension ref="A1:AC25"/>
  <sheetViews>
    <sheetView tabSelected="1" workbookViewId="0">
      <selection activeCell="T28" sqref="T28"/>
    </sheetView>
  </sheetViews>
  <sheetFormatPr baseColWidth="10" defaultRowHeight="12.75" x14ac:dyDescent="0.2"/>
  <cols>
    <col min="1" max="1" width="19.42578125" customWidth="1"/>
    <col min="2" max="2" width="8" customWidth="1"/>
    <col min="3" max="7" width="6.5703125" customWidth="1"/>
    <col min="8" max="8" width="8.140625" bestFit="1" customWidth="1"/>
    <col min="9" max="29" width="6.5703125" customWidth="1"/>
  </cols>
  <sheetData>
    <row r="1" spans="1:29" ht="18" x14ac:dyDescent="0.25">
      <c r="A1" s="19" t="s">
        <v>59</v>
      </c>
    </row>
    <row r="2" spans="1:29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  <c r="AB2" s="4" t="s">
        <v>42</v>
      </c>
      <c r="AC2" s="4" t="s">
        <v>43</v>
      </c>
    </row>
    <row r="3" spans="1:29" ht="13.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9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/>
    </row>
    <row r="5" spans="1:29" x14ac:dyDescent="0.2">
      <c r="A5" s="5" t="s">
        <v>0</v>
      </c>
      <c r="B5" s="8">
        <v>25</v>
      </c>
      <c r="C5" s="9">
        <v>21</v>
      </c>
      <c r="D5" s="9">
        <v>19</v>
      </c>
      <c r="E5" s="9">
        <v>21</v>
      </c>
      <c r="F5" s="9">
        <v>25</v>
      </c>
      <c r="G5" s="9">
        <v>19</v>
      </c>
      <c r="H5" s="9">
        <v>24</v>
      </c>
      <c r="I5" s="9">
        <v>21</v>
      </c>
      <c r="J5" s="9">
        <v>20</v>
      </c>
      <c r="K5" s="9">
        <v>20</v>
      </c>
      <c r="L5" s="9">
        <v>27</v>
      </c>
      <c r="M5" s="30">
        <v>23</v>
      </c>
      <c r="N5" s="9">
        <v>22</v>
      </c>
      <c r="O5" s="9">
        <v>21</v>
      </c>
      <c r="P5" s="9">
        <v>21</v>
      </c>
      <c r="Q5" s="9">
        <v>17</v>
      </c>
      <c r="R5" s="9">
        <v>18</v>
      </c>
      <c r="S5" s="9">
        <v>21</v>
      </c>
      <c r="T5" s="9">
        <v>20</v>
      </c>
      <c r="U5" s="9">
        <v>23</v>
      </c>
      <c r="V5" s="9">
        <v>23</v>
      </c>
      <c r="W5" s="9">
        <v>20</v>
      </c>
      <c r="X5" s="9">
        <v>22</v>
      </c>
      <c r="Y5" s="9">
        <v>24</v>
      </c>
      <c r="Z5" s="9">
        <v>25</v>
      </c>
      <c r="AA5" s="6">
        <v>20</v>
      </c>
      <c r="AB5" s="21">
        <v>20</v>
      </c>
      <c r="AC5" s="21">
        <v>19</v>
      </c>
    </row>
    <row r="6" spans="1:29" x14ac:dyDescent="0.2">
      <c r="A6" s="5" t="s">
        <v>1</v>
      </c>
      <c r="B6" s="8">
        <v>25</v>
      </c>
      <c r="C6" s="6">
        <v>21</v>
      </c>
      <c r="D6" s="6">
        <v>19</v>
      </c>
      <c r="E6" s="6">
        <v>21</v>
      </c>
      <c r="F6" s="6">
        <v>25</v>
      </c>
      <c r="G6" s="6">
        <v>19</v>
      </c>
      <c r="H6" s="6">
        <v>24</v>
      </c>
      <c r="I6" s="6">
        <v>21</v>
      </c>
      <c r="J6" s="6">
        <v>20</v>
      </c>
      <c r="K6" s="6">
        <v>20</v>
      </c>
      <c r="L6" s="6">
        <v>27</v>
      </c>
      <c r="M6" s="6">
        <v>23</v>
      </c>
      <c r="N6" s="6">
        <v>22</v>
      </c>
      <c r="O6" s="6">
        <v>21</v>
      </c>
      <c r="P6" s="6">
        <v>21</v>
      </c>
      <c r="Q6" s="6">
        <v>17</v>
      </c>
      <c r="R6" s="6">
        <v>18</v>
      </c>
      <c r="S6" s="6">
        <v>21</v>
      </c>
      <c r="T6" s="6">
        <v>20</v>
      </c>
      <c r="U6" s="6">
        <v>23</v>
      </c>
      <c r="V6" s="6">
        <v>23</v>
      </c>
      <c r="W6" s="6">
        <v>20</v>
      </c>
      <c r="X6" s="6">
        <v>22</v>
      </c>
      <c r="Y6" s="6">
        <v>24</v>
      </c>
      <c r="Z6" s="6">
        <v>25</v>
      </c>
      <c r="AA6" s="6">
        <v>20</v>
      </c>
      <c r="AB6" s="21">
        <v>20</v>
      </c>
      <c r="AC6" s="21">
        <v>19</v>
      </c>
    </row>
    <row r="7" spans="1:29" x14ac:dyDescent="0.2">
      <c r="A7" s="5" t="s">
        <v>2</v>
      </c>
      <c r="B7" s="8">
        <v>25</v>
      </c>
      <c r="C7" s="6">
        <v>21</v>
      </c>
      <c r="D7" s="6">
        <v>19</v>
      </c>
      <c r="E7" s="6">
        <v>21</v>
      </c>
      <c r="F7" s="6">
        <v>25</v>
      </c>
      <c r="G7" s="6">
        <v>19</v>
      </c>
      <c r="H7" s="6">
        <v>24</v>
      </c>
      <c r="I7" s="6">
        <v>21</v>
      </c>
      <c r="J7" s="6">
        <v>20</v>
      </c>
      <c r="K7" s="6">
        <v>20</v>
      </c>
      <c r="L7" s="6">
        <v>27</v>
      </c>
      <c r="M7" s="6">
        <v>13.5</v>
      </c>
      <c r="N7" s="6">
        <v>22</v>
      </c>
      <c r="O7" s="6">
        <v>21</v>
      </c>
      <c r="P7" s="6">
        <v>21</v>
      </c>
      <c r="Q7" s="6">
        <v>14</v>
      </c>
      <c r="R7" s="6">
        <v>18</v>
      </c>
      <c r="S7" s="6">
        <v>21</v>
      </c>
      <c r="T7" s="6">
        <v>20</v>
      </c>
      <c r="U7" s="6">
        <v>23</v>
      </c>
      <c r="V7" s="6">
        <v>23</v>
      </c>
      <c r="W7" s="6">
        <v>0</v>
      </c>
      <c r="X7" s="6">
        <v>22</v>
      </c>
      <c r="Y7" s="6">
        <v>24</v>
      </c>
      <c r="Z7" s="6">
        <v>25</v>
      </c>
      <c r="AA7" s="6">
        <v>5</v>
      </c>
      <c r="AB7" s="21">
        <v>20</v>
      </c>
      <c r="AC7" s="21">
        <v>19</v>
      </c>
    </row>
    <row r="8" spans="1:29" x14ac:dyDescent="0.2">
      <c r="A8" s="5" t="s">
        <v>3</v>
      </c>
      <c r="B8" s="8">
        <v>25</v>
      </c>
      <c r="C8" s="6">
        <v>21</v>
      </c>
      <c r="D8" s="6">
        <v>0</v>
      </c>
      <c r="E8" s="6">
        <v>21</v>
      </c>
      <c r="F8" s="6">
        <v>0</v>
      </c>
      <c r="G8" s="6">
        <v>19</v>
      </c>
      <c r="H8" s="6">
        <v>0</v>
      </c>
      <c r="I8" s="6">
        <v>21</v>
      </c>
      <c r="J8" s="6">
        <v>20</v>
      </c>
      <c r="K8" s="6">
        <v>20</v>
      </c>
      <c r="L8" s="6">
        <v>27</v>
      </c>
      <c r="M8" s="6">
        <v>0</v>
      </c>
      <c r="N8" s="6">
        <v>22</v>
      </c>
      <c r="O8" s="6">
        <v>21</v>
      </c>
      <c r="P8" s="6">
        <v>21</v>
      </c>
      <c r="Q8" s="6">
        <v>8</v>
      </c>
      <c r="R8" s="6">
        <v>0</v>
      </c>
      <c r="S8" s="6">
        <v>21</v>
      </c>
      <c r="T8" s="6">
        <v>0</v>
      </c>
      <c r="U8" s="6">
        <v>23</v>
      </c>
      <c r="V8" s="6">
        <v>23</v>
      </c>
      <c r="W8" s="6">
        <v>20</v>
      </c>
      <c r="X8" s="6">
        <v>22</v>
      </c>
      <c r="Y8" s="6">
        <v>0</v>
      </c>
      <c r="Z8" s="6">
        <v>0</v>
      </c>
      <c r="AA8" s="6">
        <v>0</v>
      </c>
      <c r="AB8" s="21">
        <v>20</v>
      </c>
      <c r="AC8" s="21">
        <v>19</v>
      </c>
    </row>
    <row r="9" spans="1:29" x14ac:dyDescent="0.2">
      <c r="A9" s="5" t="s">
        <v>4</v>
      </c>
      <c r="B9" s="8">
        <v>25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8">
        <v>0</v>
      </c>
      <c r="AC9" s="8">
        <v>0</v>
      </c>
    </row>
    <row r="10" spans="1:29" x14ac:dyDescent="0.2">
      <c r="A10" s="5" t="s">
        <v>5</v>
      </c>
      <c r="B10" s="8">
        <v>25</v>
      </c>
      <c r="C10" s="6">
        <v>21</v>
      </c>
      <c r="D10" s="6">
        <v>19</v>
      </c>
      <c r="E10" s="6">
        <v>21</v>
      </c>
      <c r="F10" s="6">
        <v>25</v>
      </c>
      <c r="G10" s="6">
        <v>0</v>
      </c>
      <c r="H10" s="6">
        <v>24</v>
      </c>
      <c r="I10" s="6">
        <v>21</v>
      </c>
      <c r="J10" s="6">
        <v>0</v>
      </c>
      <c r="K10" s="6">
        <v>20</v>
      </c>
      <c r="L10" s="6">
        <v>27</v>
      </c>
      <c r="M10" s="6">
        <v>13.5</v>
      </c>
      <c r="N10" s="6">
        <v>10</v>
      </c>
      <c r="O10" s="6">
        <v>0</v>
      </c>
      <c r="P10" s="6">
        <v>0</v>
      </c>
      <c r="Q10" s="6">
        <v>0</v>
      </c>
      <c r="R10" s="6">
        <v>0</v>
      </c>
      <c r="S10" s="6">
        <v>21</v>
      </c>
      <c r="T10" s="6">
        <v>20</v>
      </c>
      <c r="U10" s="6">
        <v>23</v>
      </c>
      <c r="V10" s="6">
        <v>13</v>
      </c>
      <c r="W10" s="6">
        <v>20</v>
      </c>
      <c r="X10" s="6">
        <v>22</v>
      </c>
      <c r="Y10" s="6">
        <v>0</v>
      </c>
      <c r="Z10" s="6">
        <v>25</v>
      </c>
      <c r="AA10" s="6">
        <v>0</v>
      </c>
      <c r="AB10" s="8">
        <v>0</v>
      </c>
      <c r="AC10" s="8">
        <v>19</v>
      </c>
    </row>
    <row r="11" spans="1:29" x14ac:dyDescent="0.2">
      <c r="A11" s="5" t="s">
        <v>6</v>
      </c>
      <c r="B11" s="8">
        <v>25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21</v>
      </c>
      <c r="Q11" s="6">
        <v>0</v>
      </c>
      <c r="R11" s="6">
        <v>0</v>
      </c>
      <c r="S11" s="6">
        <v>0</v>
      </c>
      <c r="T11" s="6">
        <v>0</v>
      </c>
      <c r="U11" s="6">
        <v>23</v>
      </c>
      <c r="V11" s="6">
        <v>0</v>
      </c>
      <c r="W11" s="6">
        <v>20</v>
      </c>
      <c r="X11" s="6">
        <v>0</v>
      </c>
      <c r="Y11" s="6">
        <v>0</v>
      </c>
      <c r="Z11" s="6">
        <v>0</v>
      </c>
      <c r="AA11" s="6">
        <v>0</v>
      </c>
      <c r="AB11" s="8">
        <v>20</v>
      </c>
      <c r="AC11" s="8">
        <v>0</v>
      </c>
    </row>
    <row r="12" spans="1:29" x14ac:dyDescent="0.2">
      <c r="A12" s="35" t="s">
        <v>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25"/>
    </row>
    <row r="13" spans="1:29" x14ac:dyDescent="0.2">
      <c r="A13" s="11" t="s">
        <v>0</v>
      </c>
      <c r="B13" s="12">
        <v>6.43</v>
      </c>
      <c r="C13" s="12">
        <v>5.87586648</v>
      </c>
      <c r="D13" s="12">
        <v>4.3048828500000003</v>
      </c>
      <c r="E13" s="12">
        <v>4.8885924599999999</v>
      </c>
      <c r="F13" s="12">
        <v>6.1277760449999992</v>
      </c>
      <c r="G13" s="12">
        <v>6.4078822499999992</v>
      </c>
      <c r="H13" s="12">
        <v>6.973675244999999</v>
      </c>
      <c r="I13" s="12">
        <v>4.6278714449999994</v>
      </c>
      <c r="J13" s="12">
        <v>5.5120514999999992</v>
      </c>
      <c r="K13" s="12">
        <v>6.7671936000000006</v>
      </c>
      <c r="L13" s="12">
        <v>3.7134387449999999</v>
      </c>
      <c r="M13" s="12">
        <v>5.9497847550000005</v>
      </c>
      <c r="N13" s="12">
        <v>7.1314001999999999</v>
      </c>
      <c r="O13" s="12">
        <v>4.76777769</v>
      </c>
      <c r="P13" s="12">
        <v>4.2532869149999994</v>
      </c>
      <c r="Q13" s="12">
        <v>4.524092145</v>
      </c>
      <c r="R13" s="12">
        <v>5.3787048899999998</v>
      </c>
      <c r="S13" s="12">
        <v>7.7905945650000001</v>
      </c>
      <c r="T13" s="12">
        <v>4.8302410799999995</v>
      </c>
      <c r="U13" s="12">
        <v>3.8245609199999997</v>
      </c>
      <c r="V13" s="12">
        <v>6.2911794900000002</v>
      </c>
      <c r="W13" s="12">
        <v>5.3226053249999996</v>
      </c>
      <c r="X13" s="12">
        <v>5.3531516849999994</v>
      </c>
      <c r="Y13" s="12">
        <v>6.6250355399999989</v>
      </c>
      <c r="Z13" s="12">
        <v>6.1160274450000003</v>
      </c>
      <c r="AA13" s="12">
        <v>6.6381548099999996</v>
      </c>
      <c r="AB13" s="12">
        <v>3.5541473099999998</v>
      </c>
      <c r="AC13" s="12">
        <v>4.1970894449999996</v>
      </c>
    </row>
    <row r="14" spans="1:29" x14ac:dyDescent="0.2">
      <c r="A14" s="11" t="s">
        <v>1</v>
      </c>
      <c r="B14" s="12">
        <v>5.16</v>
      </c>
      <c r="C14" s="12">
        <v>5.87586648</v>
      </c>
      <c r="D14" s="12">
        <v>4.0209583499999999</v>
      </c>
      <c r="E14" s="12">
        <v>4.1689907100000001</v>
      </c>
      <c r="F14" s="12">
        <v>4.1752566299999998</v>
      </c>
      <c r="G14" s="12">
        <v>4.6054511999999992</v>
      </c>
      <c r="H14" s="12">
        <v>4.13394072</v>
      </c>
      <c r="I14" s="12">
        <v>3.7105994999999998</v>
      </c>
      <c r="J14" s="12">
        <v>4.8267164999999999</v>
      </c>
      <c r="K14" s="12">
        <v>5.9633935500000002</v>
      </c>
      <c r="L14" s="12">
        <v>3.4161991650000001</v>
      </c>
      <c r="M14" s="12">
        <v>4.8856553099999998</v>
      </c>
      <c r="N14" s="12">
        <v>6.0446546999999997</v>
      </c>
      <c r="O14" s="12">
        <v>3.7593561900000001</v>
      </c>
      <c r="P14" s="12">
        <v>3.3973035</v>
      </c>
      <c r="Q14" s="12">
        <v>3.2798175000000001</v>
      </c>
      <c r="R14" s="12">
        <v>4.6250321999999997</v>
      </c>
      <c r="S14" s="12">
        <v>4.9313769450000002</v>
      </c>
      <c r="T14" s="12">
        <v>4.0105804200000001</v>
      </c>
      <c r="U14" s="12">
        <v>3.35696664</v>
      </c>
      <c r="V14" s="12">
        <v>4.7550500400000004</v>
      </c>
      <c r="W14" s="12">
        <v>3.8931923249999993</v>
      </c>
      <c r="X14" s="12">
        <v>4.5916465950000003</v>
      </c>
      <c r="Y14" s="12">
        <v>4.5028467600000006</v>
      </c>
      <c r="Z14" s="12">
        <v>4.3050786600000004</v>
      </c>
      <c r="AA14" s="12">
        <v>6.6381548099999996</v>
      </c>
      <c r="AB14" s="12">
        <v>3.2338021499999998</v>
      </c>
      <c r="AC14" s="12">
        <v>3.9032765399999998</v>
      </c>
    </row>
    <row r="15" spans="1:29" x14ac:dyDescent="0.2">
      <c r="A15" s="11" t="s">
        <v>2</v>
      </c>
      <c r="B15" s="12">
        <v>3</v>
      </c>
      <c r="C15" s="12">
        <v>0.18259282499999999</v>
      </c>
      <c r="D15" s="12">
        <v>0.83640241500000001</v>
      </c>
      <c r="E15" s="12">
        <v>0.90415267499999996</v>
      </c>
      <c r="F15" s="12">
        <v>3.2651317500000001</v>
      </c>
      <c r="G15" s="12">
        <v>0.60064717499999998</v>
      </c>
      <c r="H15" s="12">
        <v>0</v>
      </c>
      <c r="I15" s="12">
        <v>0.94683925499999988</v>
      </c>
      <c r="J15" s="12">
        <v>0.56784899999999994</v>
      </c>
      <c r="K15" s="12">
        <v>1.5292760999999999</v>
      </c>
      <c r="L15" s="12">
        <v>3.4161991650000001</v>
      </c>
      <c r="M15" s="12">
        <v>1.1971823400000001</v>
      </c>
      <c r="N15" s="12">
        <v>3.9476275049999998</v>
      </c>
      <c r="O15" s="12">
        <v>0.32621945999999996</v>
      </c>
      <c r="P15" s="12">
        <v>0.20697117000000001</v>
      </c>
      <c r="Q15" s="12">
        <v>9.7905000000000006E-2</v>
      </c>
      <c r="R15" s="12">
        <v>2.2722771449999999</v>
      </c>
      <c r="S15" s="12">
        <v>4.9313769450000002</v>
      </c>
      <c r="T15" s="12">
        <v>1.0689267899999999</v>
      </c>
      <c r="U15" s="12">
        <v>0.53035138500000001</v>
      </c>
      <c r="V15" s="12">
        <v>3.539559465</v>
      </c>
      <c r="W15" s="12">
        <v>0</v>
      </c>
      <c r="X15" s="12">
        <v>2.4815980350000002</v>
      </c>
      <c r="Y15" s="12">
        <v>2.4358764000000002</v>
      </c>
      <c r="Z15" s="12">
        <v>3.5937009299999998</v>
      </c>
      <c r="AA15" s="12">
        <v>1.2760937699999999</v>
      </c>
      <c r="AB15" s="12">
        <v>3.2338021499999998</v>
      </c>
      <c r="AC15" s="12">
        <v>3.9032765399999998</v>
      </c>
    </row>
    <row r="16" spans="1:29" x14ac:dyDescent="0.2">
      <c r="A16" s="11" t="s">
        <v>3</v>
      </c>
      <c r="B16" s="12">
        <v>2.98</v>
      </c>
      <c r="C16" s="12">
        <v>0</v>
      </c>
      <c r="D16" s="12">
        <v>0</v>
      </c>
      <c r="E16" s="12">
        <v>0.82240199999999997</v>
      </c>
      <c r="F16" s="12">
        <v>0</v>
      </c>
      <c r="G16" s="12">
        <v>0.89876789999999995</v>
      </c>
      <c r="H16" s="12">
        <v>0</v>
      </c>
      <c r="I16" s="12">
        <v>0.3348351</v>
      </c>
      <c r="J16" s="12">
        <v>1.8895664999999999</v>
      </c>
      <c r="K16" s="12">
        <v>1.1298237</v>
      </c>
      <c r="L16" s="12">
        <v>1.0439610149999998</v>
      </c>
      <c r="M16" s="12">
        <v>0</v>
      </c>
      <c r="N16" s="12">
        <v>1.4418469350000001</v>
      </c>
      <c r="O16" s="12">
        <v>1.391132145</v>
      </c>
      <c r="P16" s="12">
        <v>1.5779348849999999</v>
      </c>
      <c r="Q16" s="12">
        <v>0.52937233500000003</v>
      </c>
      <c r="R16" s="12">
        <v>0</v>
      </c>
      <c r="S16" s="12">
        <v>1.85471232</v>
      </c>
      <c r="T16" s="12">
        <v>0</v>
      </c>
      <c r="U16" s="12">
        <v>1.0717660349999998</v>
      </c>
      <c r="V16" s="12">
        <v>1.4657357550000001</v>
      </c>
      <c r="W16" s="12">
        <v>0.96221033999999994</v>
      </c>
      <c r="X16" s="12">
        <v>1.1214038700000002</v>
      </c>
      <c r="Y16" s="12">
        <v>0</v>
      </c>
      <c r="Z16" s="12">
        <v>0</v>
      </c>
      <c r="AA16" s="12">
        <v>0</v>
      </c>
      <c r="AB16" s="12">
        <v>0.91991537999999995</v>
      </c>
      <c r="AC16" s="12">
        <v>0.65841112499999999</v>
      </c>
    </row>
    <row r="17" spans="1:29" x14ac:dyDescent="0.2">
      <c r="A17" s="11" t="s">
        <v>4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</row>
    <row r="18" spans="1:29" x14ac:dyDescent="0.2">
      <c r="A18" s="11" t="s">
        <v>5</v>
      </c>
      <c r="B18" s="12">
        <v>4.0599999999999996</v>
      </c>
      <c r="C18" s="12">
        <v>0.160074675</v>
      </c>
      <c r="D18" s="12">
        <v>0.17329184999999997</v>
      </c>
      <c r="E18" s="12">
        <v>0.17975358</v>
      </c>
      <c r="F18" s="12">
        <v>3.9175706699999995</v>
      </c>
      <c r="G18" s="12">
        <v>0</v>
      </c>
      <c r="H18" s="12">
        <v>0.44615308499999995</v>
      </c>
      <c r="I18" s="12">
        <v>0.16643850000000002</v>
      </c>
      <c r="J18" s="12">
        <v>0</v>
      </c>
      <c r="K18" s="12">
        <v>1.3657747500000001</v>
      </c>
      <c r="L18" s="12">
        <v>0.21059365500000002</v>
      </c>
      <c r="M18" s="12">
        <v>0.99706452000000001</v>
      </c>
      <c r="N18" s="12">
        <v>0.30732379500000001</v>
      </c>
      <c r="O18" s="12">
        <v>0</v>
      </c>
      <c r="P18" s="12">
        <v>0</v>
      </c>
      <c r="Q18" s="12">
        <v>0</v>
      </c>
      <c r="R18" s="12">
        <v>0</v>
      </c>
      <c r="S18" s="12">
        <v>0.36391288500000002</v>
      </c>
      <c r="T18" s="12">
        <v>0.66281685000000001</v>
      </c>
      <c r="U18" s="12">
        <v>0.14627007</v>
      </c>
      <c r="V18" s="12">
        <v>0.53935864499999997</v>
      </c>
      <c r="W18" s="12">
        <v>1.381929075</v>
      </c>
      <c r="X18" s="12">
        <v>0.99647708999999995</v>
      </c>
      <c r="Y18" s="12">
        <v>0</v>
      </c>
      <c r="Z18" s="12">
        <v>3.9752367149999994</v>
      </c>
      <c r="AA18" s="12">
        <v>0</v>
      </c>
      <c r="AB18" s="12">
        <v>0</v>
      </c>
      <c r="AC18" s="12">
        <v>0.15096950999999997</v>
      </c>
    </row>
    <row r="19" spans="1:29" x14ac:dyDescent="0.2">
      <c r="A19" s="11" t="s">
        <v>6</v>
      </c>
      <c r="B19" s="12">
        <v>6.06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0.14744493</v>
      </c>
      <c r="Q19" s="12">
        <v>0</v>
      </c>
      <c r="R19" s="12">
        <v>0</v>
      </c>
      <c r="S19" s="12">
        <v>0</v>
      </c>
      <c r="T19" s="12">
        <v>0</v>
      </c>
      <c r="U19" s="12">
        <v>0.14627007</v>
      </c>
      <c r="V19" s="12">
        <v>0</v>
      </c>
      <c r="W19" s="12">
        <v>1.381929075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</row>
    <row r="21" spans="1:29" x14ac:dyDescent="0.2">
      <c r="A21" t="s">
        <v>24</v>
      </c>
      <c r="B21">
        <v>9.7904999999999998</v>
      </c>
      <c r="C21" t="s">
        <v>50</v>
      </c>
    </row>
    <row r="22" spans="1:29" x14ac:dyDescent="0.2">
      <c r="B22" s="31" t="s">
        <v>57</v>
      </c>
    </row>
    <row r="24" spans="1:29" x14ac:dyDescent="0.2">
      <c r="A24" s="27" t="s">
        <v>26</v>
      </c>
    </row>
    <row r="25" spans="1:29" x14ac:dyDescent="0.2">
      <c r="B25" s="29" t="s">
        <v>53</v>
      </c>
      <c r="N25" s="28"/>
    </row>
  </sheetData>
  <mergeCells count="2">
    <mergeCell ref="A4:AC4"/>
    <mergeCell ref="A12:AB12"/>
  </mergeCells>
  <hyperlinks>
    <hyperlink ref="B25" r:id="rId1" xr:uid="{20FCF612-7EC1-45F4-A891-62E702E0DDC6}"/>
  </hyperlinks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D398-02BD-477D-8B2E-617D4F864386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3"/>
  <sheetViews>
    <sheetView topLeftCell="A10" workbookViewId="0">
      <selection activeCell="C13" sqref="C13"/>
    </sheetView>
  </sheetViews>
  <sheetFormatPr baseColWidth="10" defaultRowHeight="12.75" x14ac:dyDescent="0.2"/>
  <cols>
    <col min="1" max="1" width="19.42578125" customWidth="1"/>
    <col min="2" max="27" width="6.5703125" customWidth="1"/>
  </cols>
  <sheetData>
    <row r="1" spans="1:27" ht="18" x14ac:dyDescent="0.25">
      <c r="A1" s="34" t="s">
        <v>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</row>
    <row r="3" spans="1:27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7"/>
      <c r="B4" s="32" t="s">
        <v>22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</row>
    <row r="5" spans="1:27" x14ac:dyDescent="0.2">
      <c r="A5" s="5" t="s">
        <v>0</v>
      </c>
      <c r="B5" s="8">
        <v>25</v>
      </c>
      <c r="C5" s="9">
        <v>21</v>
      </c>
      <c r="D5" s="9">
        <v>15</v>
      </c>
      <c r="E5" s="9">
        <v>19</v>
      </c>
      <c r="F5" s="9">
        <v>25</v>
      </c>
      <c r="G5" s="9">
        <v>16</v>
      </c>
      <c r="H5" s="9">
        <v>18</v>
      </c>
      <c r="I5" s="9">
        <v>16</v>
      </c>
      <c r="J5" s="9">
        <v>18</v>
      </c>
      <c r="K5" s="9">
        <v>19.600000000000001</v>
      </c>
      <c r="L5" s="9">
        <v>25</v>
      </c>
      <c r="M5" s="9">
        <v>21</v>
      </c>
      <c r="N5" s="9">
        <v>20</v>
      </c>
      <c r="O5" s="9">
        <v>18</v>
      </c>
      <c r="P5" s="9">
        <v>18</v>
      </c>
      <c r="Q5" s="9">
        <v>15</v>
      </c>
      <c r="R5" s="9">
        <v>18</v>
      </c>
      <c r="S5" s="9">
        <v>19</v>
      </c>
      <c r="T5" s="9">
        <v>20</v>
      </c>
      <c r="U5" s="9">
        <v>22</v>
      </c>
      <c r="V5" s="9">
        <v>19</v>
      </c>
      <c r="W5" s="9">
        <v>19</v>
      </c>
      <c r="X5" s="9">
        <v>20</v>
      </c>
      <c r="Y5" s="9">
        <v>22</v>
      </c>
      <c r="Z5" s="9">
        <v>25</v>
      </c>
      <c r="AA5" s="6">
        <v>17.5</v>
      </c>
    </row>
    <row r="6" spans="1:27" x14ac:dyDescent="0.2">
      <c r="A6" s="5" t="s">
        <v>1</v>
      </c>
      <c r="B6" s="8">
        <v>25</v>
      </c>
      <c r="C6" s="6">
        <v>21</v>
      </c>
      <c r="D6" s="6">
        <v>15</v>
      </c>
      <c r="E6" s="6">
        <v>19</v>
      </c>
      <c r="F6" s="6">
        <v>25</v>
      </c>
      <c r="G6" s="6">
        <v>16</v>
      </c>
      <c r="H6" s="6">
        <v>18</v>
      </c>
      <c r="I6" s="6">
        <v>16</v>
      </c>
      <c r="J6" s="6">
        <v>18</v>
      </c>
      <c r="K6" s="6">
        <v>19.600000000000001</v>
      </c>
      <c r="L6" s="6">
        <v>25</v>
      </c>
      <c r="M6" s="6">
        <v>21</v>
      </c>
      <c r="N6" s="6">
        <v>20</v>
      </c>
      <c r="O6" s="6">
        <v>18</v>
      </c>
      <c r="P6" s="6">
        <v>18</v>
      </c>
      <c r="Q6" s="6">
        <v>15</v>
      </c>
      <c r="R6" s="6">
        <v>18</v>
      </c>
      <c r="S6" s="6">
        <v>19</v>
      </c>
      <c r="T6" s="6">
        <v>20</v>
      </c>
      <c r="U6" s="6">
        <v>22</v>
      </c>
      <c r="V6" s="6">
        <v>19</v>
      </c>
      <c r="W6" s="6">
        <v>19</v>
      </c>
      <c r="X6" s="6">
        <v>20</v>
      </c>
      <c r="Y6" s="6">
        <v>22</v>
      </c>
      <c r="Z6" s="6">
        <v>25</v>
      </c>
      <c r="AA6" s="6">
        <v>17.5</v>
      </c>
    </row>
    <row r="7" spans="1:27" x14ac:dyDescent="0.2">
      <c r="A7" s="5" t="s">
        <v>2</v>
      </c>
      <c r="B7" s="8">
        <v>25</v>
      </c>
      <c r="C7" s="6">
        <v>21</v>
      </c>
      <c r="D7" s="6">
        <v>15</v>
      </c>
      <c r="E7" s="6">
        <v>19</v>
      </c>
      <c r="F7" s="6">
        <v>25</v>
      </c>
      <c r="G7" s="6">
        <v>16</v>
      </c>
      <c r="H7" s="6">
        <v>18</v>
      </c>
      <c r="I7" s="6">
        <v>16</v>
      </c>
      <c r="J7" s="6">
        <v>18</v>
      </c>
      <c r="K7" s="6">
        <v>19.600000000000001</v>
      </c>
      <c r="L7" s="6">
        <v>25</v>
      </c>
      <c r="M7" s="6">
        <v>13.5</v>
      </c>
      <c r="N7" s="6">
        <v>20</v>
      </c>
      <c r="O7" s="6">
        <v>18</v>
      </c>
      <c r="P7" s="6">
        <v>18</v>
      </c>
      <c r="Q7" s="6">
        <v>12</v>
      </c>
      <c r="R7" s="6">
        <v>0</v>
      </c>
      <c r="S7" s="6">
        <v>19</v>
      </c>
      <c r="T7" s="6">
        <v>20</v>
      </c>
      <c r="U7" s="6">
        <v>22</v>
      </c>
      <c r="V7" s="6">
        <v>12</v>
      </c>
      <c r="W7" s="6">
        <v>19</v>
      </c>
      <c r="X7" s="6">
        <v>20</v>
      </c>
      <c r="Y7" s="6">
        <v>22</v>
      </c>
      <c r="Z7" s="6">
        <v>25</v>
      </c>
      <c r="AA7" s="6">
        <v>5</v>
      </c>
    </row>
    <row r="8" spans="1:27" x14ac:dyDescent="0.2">
      <c r="A8" s="5" t="s">
        <v>3</v>
      </c>
      <c r="B8" s="8">
        <v>25</v>
      </c>
      <c r="C8" s="6">
        <v>21</v>
      </c>
      <c r="D8" s="6"/>
      <c r="E8" s="6">
        <v>19</v>
      </c>
      <c r="F8" s="6"/>
      <c r="G8" s="6">
        <v>16</v>
      </c>
      <c r="H8" s="6">
        <v>18</v>
      </c>
      <c r="I8" s="6">
        <v>16</v>
      </c>
      <c r="J8" s="6">
        <v>18</v>
      </c>
      <c r="K8" s="6">
        <v>19.600000000000001</v>
      </c>
      <c r="L8" s="6">
        <v>25</v>
      </c>
      <c r="M8" s="6">
        <v>21</v>
      </c>
      <c r="N8" s="6">
        <v>20</v>
      </c>
      <c r="O8" s="6">
        <v>18</v>
      </c>
      <c r="P8" s="6">
        <v>18</v>
      </c>
      <c r="Q8" s="6">
        <v>6</v>
      </c>
      <c r="R8" s="6"/>
      <c r="S8" s="6">
        <v>19</v>
      </c>
      <c r="T8" s="6">
        <v>20</v>
      </c>
      <c r="U8" s="6">
        <v>22</v>
      </c>
      <c r="V8" s="6">
        <v>19</v>
      </c>
      <c r="W8" s="6">
        <v>19</v>
      </c>
      <c r="X8" s="6">
        <v>20</v>
      </c>
      <c r="Y8" s="6"/>
      <c r="Z8" s="6">
        <v>25</v>
      </c>
      <c r="AA8" s="6">
        <v>17.5</v>
      </c>
    </row>
    <row r="9" spans="1:27" x14ac:dyDescent="0.2">
      <c r="A9" s="5" t="s">
        <v>4</v>
      </c>
      <c r="B9" s="8">
        <v>25</v>
      </c>
      <c r="C9" s="6">
        <v>21</v>
      </c>
      <c r="D9" s="6"/>
      <c r="E9" s="6">
        <v>19</v>
      </c>
      <c r="F9" s="6">
        <v>25</v>
      </c>
      <c r="G9" s="6">
        <v>16</v>
      </c>
      <c r="H9" s="6">
        <v>18</v>
      </c>
      <c r="I9" s="6">
        <v>16</v>
      </c>
      <c r="J9" s="6"/>
      <c r="K9" s="6">
        <v>19.600000000000001</v>
      </c>
      <c r="L9" s="6"/>
      <c r="M9" s="6">
        <v>13.5</v>
      </c>
      <c r="N9" s="6">
        <v>10</v>
      </c>
      <c r="O9" s="6">
        <v>18</v>
      </c>
      <c r="P9" s="6"/>
      <c r="Q9" s="6">
        <v>6</v>
      </c>
      <c r="R9" s="6">
        <v>18</v>
      </c>
      <c r="S9" s="6">
        <v>19</v>
      </c>
      <c r="T9" s="6">
        <v>20</v>
      </c>
      <c r="U9" s="6">
        <v>22</v>
      </c>
      <c r="V9" s="6">
        <v>19</v>
      </c>
      <c r="W9" s="6"/>
      <c r="X9" s="6"/>
      <c r="Y9" s="6">
        <v>22</v>
      </c>
      <c r="Z9" s="6">
        <v>25</v>
      </c>
      <c r="AA9" s="6">
        <v>5</v>
      </c>
    </row>
    <row r="10" spans="1:27" x14ac:dyDescent="0.2">
      <c r="A10" s="5" t="s">
        <v>5</v>
      </c>
      <c r="B10" s="8">
        <v>25</v>
      </c>
      <c r="C10" s="6">
        <v>21</v>
      </c>
      <c r="D10" s="6"/>
      <c r="E10" s="6">
        <v>19</v>
      </c>
      <c r="F10" s="6">
        <v>25</v>
      </c>
      <c r="G10" s="6">
        <v>16</v>
      </c>
      <c r="H10" s="6">
        <v>18</v>
      </c>
      <c r="I10" s="6">
        <v>16</v>
      </c>
      <c r="J10" s="6">
        <v>18</v>
      </c>
      <c r="K10" s="6">
        <v>19.600000000000001</v>
      </c>
      <c r="L10" s="6">
        <v>25</v>
      </c>
      <c r="M10" s="6">
        <v>13.5</v>
      </c>
      <c r="N10" s="6">
        <v>10</v>
      </c>
      <c r="O10" s="6">
        <v>18</v>
      </c>
      <c r="P10" s="6">
        <v>18</v>
      </c>
      <c r="Q10" s="6">
        <v>12</v>
      </c>
      <c r="R10" s="6"/>
      <c r="S10" s="6">
        <v>19</v>
      </c>
      <c r="T10" s="6">
        <v>20</v>
      </c>
      <c r="U10" s="6">
        <v>22</v>
      </c>
      <c r="V10" s="6">
        <v>12</v>
      </c>
      <c r="W10" s="6">
        <v>19</v>
      </c>
      <c r="X10" s="6">
        <v>20</v>
      </c>
      <c r="Y10" s="6">
        <v>22</v>
      </c>
      <c r="Z10" s="6">
        <v>25</v>
      </c>
      <c r="AA10" s="6"/>
    </row>
    <row r="11" spans="1:27" x14ac:dyDescent="0.2">
      <c r="A11" s="5" t="s">
        <v>6</v>
      </c>
      <c r="B11" s="8">
        <v>25</v>
      </c>
      <c r="C11" s="6"/>
      <c r="D11" s="6">
        <v>15</v>
      </c>
      <c r="E11" s="6"/>
      <c r="F11" s="6"/>
      <c r="G11" s="6"/>
      <c r="H11" s="6">
        <v>18</v>
      </c>
      <c r="I11" s="6">
        <v>16</v>
      </c>
      <c r="J11" s="6"/>
      <c r="K11" s="6">
        <v>19.600000000000001</v>
      </c>
      <c r="L11" s="6">
        <v>25</v>
      </c>
      <c r="M11" s="6">
        <v>13.5</v>
      </c>
      <c r="N11" s="6">
        <v>10</v>
      </c>
      <c r="O11" s="6">
        <v>18</v>
      </c>
      <c r="P11" s="6">
        <v>18</v>
      </c>
      <c r="Q11" s="6"/>
      <c r="R11" s="6"/>
      <c r="S11" s="6"/>
      <c r="T11" s="6"/>
      <c r="U11" s="6">
        <v>22</v>
      </c>
      <c r="V11" s="6">
        <v>12</v>
      </c>
      <c r="W11" s="6">
        <v>19</v>
      </c>
      <c r="X11" s="6"/>
      <c r="Y11" s="6"/>
      <c r="Z11" s="6"/>
      <c r="AA11" s="6">
        <v>17.5</v>
      </c>
    </row>
    <row r="12" spans="1:27" x14ac:dyDescent="0.2">
      <c r="A12" s="7"/>
      <c r="B12" s="32" t="s">
        <v>25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</row>
    <row r="13" spans="1:27" x14ac:dyDescent="0.2">
      <c r="A13" s="10" t="s">
        <v>0</v>
      </c>
      <c r="B13" s="12">
        <v>4.8099999999999996</v>
      </c>
      <c r="C13" s="12">
        <v>4.6339745650000008</v>
      </c>
      <c r="D13" s="12">
        <v>2.4715439974</v>
      </c>
      <c r="E13" s="12">
        <v>3.2153363809499997</v>
      </c>
      <c r="F13" s="12">
        <v>4.4487995648000007</v>
      </c>
      <c r="G13" s="12">
        <v>5.3757357499999996</v>
      </c>
      <c r="H13" s="12">
        <v>2.4311959999999999</v>
      </c>
      <c r="I13" s="12">
        <v>3.2499998150000002</v>
      </c>
      <c r="J13" s="12">
        <v>2.3622223123999997</v>
      </c>
      <c r="K13" s="12">
        <v>4.839394200000001</v>
      </c>
      <c r="L13" s="12">
        <v>3.5312744078999998</v>
      </c>
      <c r="M13" s="12">
        <v>3.6359521799999999</v>
      </c>
      <c r="N13" s="12">
        <v>4.588389639999999</v>
      </c>
      <c r="O13" s="12">
        <v>2.0507228608500001</v>
      </c>
      <c r="P13" s="12">
        <v>2.36689990065</v>
      </c>
      <c r="Q13" s="12">
        <v>3.6310240799999995</v>
      </c>
      <c r="R13" s="12">
        <v>2.5281079078500004</v>
      </c>
      <c r="S13" s="12">
        <v>5.4611561499999999</v>
      </c>
      <c r="T13" s="12">
        <v>3.4882734499999999</v>
      </c>
      <c r="U13" s="12">
        <v>3.3125612231499999</v>
      </c>
      <c r="V13" s="12">
        <v>4.2923751000000001</v>
      </c>
      <c r="W13" s="12">
        <v>3.3043304748</v>
      </c>
      <c r="X13" s="12">
        <v>3.2350463169000001</v>
      </c>
      <c r="Y13" s="12">
        <v>4.9060878200000007</v>
      </c>
      <c r="Z13" s="12">
        <v>4.5050267217499993</v>
      </c>
      <c r="AA13" s="12">
        <v>5.5439359097500001</v>
      </c>
    </row>
    <row r="14" spans="1:27" x14ac:dyDescent="0.2">
      <c r="A14" s="11" t="s">
        <v>1</v>
      </c>
      <c r="B14" s="12">
        <v>3.44</v>
      </c>
      <c r="C14" s="12">
        <v>2.7343562850000005</v>
      </c>
      <c r="D14" s="12">
        <v>2.0219148309499997</v>
      </c>
      <c r="E14" s="12">
        <v>2.70207723</v>
      </c>
      <c r="F14" s="12">
        <v>3.0137031694500003</v>
      </c>
      <c r="G14" s="12">
        <v>3.8636303999999995</v>
      </c>
      <c r="H14" s="12">
        <v>2.7679494999999998</v>
      </c>
      <c r="I14" s="12">
        <v>2.41361911</v>
      </c>
      <c r="J14" s="12">
        <v>2.0157629194500002</v>
      </c>
      <c r="K14" s="12">
        <v>3.4242081500000001</v>
      </c>
      <c r="L14" s="12">
        <v>2.9170187755499994</v>
      </c>
      <c r="M14" s="12">
        <v>3.02306081</v>
      </c>
      <c r="N14" s="12">
        <v>3.3117653349999996</v>
      </c>
      <c r="O14" s="12">
        <v>1.74429360285</v>
      </c>
      <c r="P14" s="12">
        <v>2.0195961598999999</v>
      </c>
      <c r="Q14" s="12">
        <v>2.1794522249999999</v>
      </c>
      <c r="R14" s="12">
        <v>2.0034779875000002</v>
      </c>
      <c r="S14" s="12">
        <v>3.1244153999999997</v>
      </c>
      <c r="T14" s="12">
        <v>2.5473348899999997</v>
      </c>
      <c r="U14" s="12">
        <v>2.3937490108000001</v>
      </c>
      <c r="V14" s="12">
        <v>2.5321399150000001</v>
      </c>
      <c r="W14" s="12">
        <v>3.0911482609499998</v>
      </c>
      <c r="X14" s="12">
        <v>2.7231842823000001</v>
      </c>
      <c r="Y14" s="12">
        <v>2.8485239350000002</v>
      </c>
      <c r="Z14" s="12">
        <v>3.3106499416999999</v>
      </c>
      <c r="AA14" s="12">
        <v>5.5439359097500001</v>
      </c>
    </row>
    <row r="15" spans="1:27" x14ac:dyDescent="0.2">
      <c r="A15" s="11" t="s">
        <v>2</v>
      </c>
      <c r="B15" s="12">
        <v>1</v>
      </c>
      <c r="C15" s="12">
        <v>0.15186761499999998</v>
      </c>
      <c r="D15" s="12">
        <v>1.59773683695</v>
      </c>
      <c r="E15" s="12">
        <v>2.70207723</v>
      </c>
      <c r="F15" s="12">
        <v>2.3182332704499999</v>
      </c>
      <c r="G15" s="12">
        <v>0.50389822500000003</v>
      </c>
      <c r="H15" s="12">
        <v>0.17248349999999998</v>
      </c>
      <c r="I15" s="12">
        <v>0.69576558499999996</v>
      </c>
      <c r="J15" s="12">
        <v>0.36221042190000002</v>
      </c>
      <c r="K15" s="12">
        <v>0.46488409999999997</v>
      </c>
      <c r="L15" s="12">
        <v>2.9170187755499994</v>
      </c>
      <c r="M15" s="12">
        <v>0.42808761999999995</v>
      </c>
      <c r="N15" s="12">
        <v>3.3117653349999996</v>
      </c>
      <c r="O15" s="12">
        <v>0.15321495753999997</v>
      </c>
      <c r="P15" s="12">
        <v>0.17388981547000001</v>
      </c>
      <c r="Q15" s="12">
        <v>8.2134999999999986E-2</v>
      </c>
      <c r="R15" s="12">
        <v>0.11404995054499999</v>
      </c>
      <c r="S15" s="12">
        <v>1.6665191500000001</v>
      </c>
      <c r="T15" s="12">
        <v>0.87178089000000003</v>
      </c>
      <c r="U15" s="12">
        <v>0.46948103167999999</v>
      </c>
      <c r="V15" s="12">
        <v>0.73634027499999999</v>
      </c>
      <c r="W15" s="12">
        <v>0.15519695722500002</v>
      </c>
      <c r="X15" s="12">
        <v>0.77736744671499991</v>
      </c>
      <c r="Y15" s="12">
        <v>0.58742951999999993</v>
      </c>
      <c r="Z15" s="12">
        <v>3.037253738</v>
      </c>
      <c r="AA15" s="12">
        <v>0.614423434155</v>
      </c>
    </row>
    <row r="16" spans="1:27" x14ac:dyDescent="0.2">
      <c r="A16" s="11" t="s">
        <v>3</v>
      </c>
      <c r="B16" s="12">
        <v>0</v>
      </c>
      <c r="C16" s="12">
        <v>0</v>
      </c>
      <c r="D16" s="12">
        <v>0</v>
      </c>
      <c r="E16" s="12">
        <v>0.58658155825999991</v>
      </c>
      <c r="F16" s="12">
        <v>0</v>
      </c>
      <c r="G16" s="12">
        <v>0.75399929999999993</v>
      </c>
      <c r="H16" s="12">
        <v>0.81954303000000006</v>
      </c>
      <c r="I16" s="12">
        <v>0.266692345</v>
      </c>
      <c r="J16" s="12">
        <v>0.45984593909999999</v>
      </c>
      <c r="K16" s="12">
        <v>0.49198864999999997</v>
      </c>
      <c r="L16" s="12">
        <v>0.8573464851</v>
      </c>
      <c r="M16" s="12">
        <v>0.43539763500000001</v>
      </c>
      <c r="N16" s="12">
        <v>1.2863983700000001</v>
      </c>
      <c r="O16" s="12">
        <v>0.89571831439999994</v>
      </c>
      <c r="P16" s="12">
        <v>0.54474379623000002</v>
      </c>
      <c r="Q16" s="12">
        <v>0.44385753999999999</v>
      </c>
      <c r="R16" s="12">
        <v>0</v>
      </c>
      <c r="S16" s="12">
        <v>0.44845710000000005</v>
      </c>
      <c r="T16" s="12">
        <v>0.82972776999999998</v>
      </c>
      <c r="U16" s="12">
        <v>0.90470799015000003</v>
      </c>
      <c r="V16" s="12">
        <v>0.42562356999999995</v>
      </c>
      <c r="W16" s="12">
        <v>0.91455351259999995</v>
      </c>
      <c r="X16" s="12">
        <v>0.63644522395000003</v>
      </c>
      <c r="Y16" s="12">
        <v>0</v>
      </c>
      <c r="Z16" s="12">
        <v>0.649868300595</v>
      </c>
      <c r="AA16" s="12">
        <v>1.0593509468</v>
      </c>
    </row>
    <row r="17" spans="1:27" x14ac:dyDescent="0.2">
      <c r="A17" s="11" t="s">
        <v>4</v>
      </c>
      <c r="B17" s="12">
        <v>0</v>
      </c>
      <c r="C17" s="12">
        <v>0.14250422500000001</v>
      </c>
      <c r="D17" s="12">
        <v>0</v>
      </c>
      <c r="E17" s="12">
        <v>0</v>
      </c>
      <c r="F17" s="12">
        <v>2.9253891533999998</v>
      </c>
      <c r="G17" s="12">
        <v>0.49773809999999996</v>
      </c>
      <c r="H17" s="12">
        <v>9.6426490000000004E-2</v>
      </c>
      <c r="I17" s="12">
        <v>0</v>
      </c>
      <c r="J17" s="12">
        <v>0</v>
      </c>
      <c r="K17" s="12">
        <v>0</v>
      </c>
      <c r="L17" s="12">
        <v>0</v>
      </c>
      <c r="M17" s="12">
        <v>0.29445397500000003</v>
      </c>
      <c r="N17" s="12">
        <v>1.5600721899999999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6.1436980000000002E-2</v>
      </c>
      <c r="W17" s="12">
        <v>0</v>
      </c>
      <c r="X17" s="12">
        <v>0</v>
      </c>
      <c r="Y17" s="12">
        <v>0</v>
      </c>
      <c r="Z17" s="12">
        <v>1.2007348504000002</v>
      </c>
      <c r="AA17" s="12">
        <v>0</v>
      </c>
    </row>
    <row r="18" spans="1:27" x14ac:dyDescent="0.2">
      <c r="A18" s="11" t="s">
        <v>5</v>
      </c>
      <c r="B18" s="12">
        <v>1.21</v>
      </c>
      <c r="C18" s="12">
        <v>0.12320250000000001</v>
      </c>
      <c r="D18" s="12">
        <v>0</v>
      </c>
      <c r="E18" s="12">
        <v>0.12817897751500001</v>
      </c>
      <c r="F18" s="12">
        <v>2.7377229986500002</v>
      </c>
      <c r="G18" s="12">
        <v>0.20533750000000001</v>
      </c>
      <c r="H18" s="12">
        <v>0.15605649999999999</v>
      </c>
      <c r="I18" s="12">
        <v>0.11852080499999999</v>
      </c>
      <c r="J18" s="12">
        <v>0.12336052773999999</v>
      </c>
      <c r="K18" s="12">
        <v>0.15194974999999999</v>
      </c>
      <c r="L18" s="12">
        <v>0.22953381392</v>
      </c>
      <c r="M18" s="12">
        <v>0.15162120999999998</v>
      </c>
      <c r="N18" s="12">
        <v>0.25782176499999998</v>
      </c>
      <c r="O18" s="12">
        <v>0</v>
      </c>
      <c r="P18" s="12">
        <v>0.12369728124</v>
      </c>
      <c r="Q18" s="12">
        <v>0.12320250000000001</v>
      </c>
      <c r="R18" s="12">
        <v>0</v>
      </c>
      <c r="S18" s="12">
        <v>0.26373548499999999</v>
      </c>
      <c r="T18" s="12">
        <v>0.49281000000000003</v>
      </c>
      <c r="U18" s="12">
        <v>0.120896395605</v>
      </c>
      <c r="V18" s="12">
        <v>0.12320250000000001</v>
      </c>
      <c r="W18" s="12">
        <v>0.17054609961999997</v>
      </c>
      <c r="X18" s="12">
        <v>0.44188071481999996</v>
      </c>
      <c r="Y18" s="12">
        <v>0.49831304500000001</v>
      </c>
      <c r="Z18" s="12">
        <v>3.3097415285999996</v>
      </c>
      <c r="AA18" s="12">
        <v>0.57522746226499999</v>
      </c>
    </row>
    <row r="19" spans="1:27" x14ac:dyDescent="0.2">
      <c r="A19" s="11" t="s">
        <v>6</v>
      </c>
      <c r="B19" s="12">
        <v>1.63</v>
      </c>
      <c r="C19" s="12">
        <v>0</v>
      </c>
      <c r="D19" s="12">
        <v>0.12400134501</v>
      </c>
      <c r="E19" s="12">
        <v>0.12817897751500001</v>
      </c>
      <c r="F19" s="12">
        <v>0</v>
      </c>
      <c r="G19" s="12">
        <v>0</v>
      </c>
      <c r="H19" s="12">
        <v>0.15605649999999999</v>
      </c>
      <c r="I19" s="12">
        <v>0.11852080499999999</v>
      </c>
      <c r="J19" s="12">
        <v>0</v>
      </c>
      <c r="K19" s="12">
        <v>0.15194974999999999</v>
      </c>
      <c r="L19" s="12">
        <v>0.22953381392</v>
      </c>
      <c r="M19" s="12">
        <v>0.15162120999999998</v>
      </c>
      <c r="N19" s="12">
        <v>0.523610625</v>
      </c>
      <c r="O19" s="12">
        <v>0.10607184945499999</v>
      </c>
      <c r="P19" s="12">
        <v>0.12369728124</v>
      </c>
      <c r="Q19" s="12">
        <v>0</v>
      </c>
      <c r="R19" s="12">
        <v>0.11404995054499999</v>
      </c>
      <c r="S19" s="12">
        <v>0</v>
      </c>
      <c r="T19" s="12">
        <v>0</v>
      </c>
      <c r="U19" s="12">
        <v>0.120896395605</v>
      </c>
      <c r="V19" s="12">
        <v>0.23096361999999998</v>
      </c>
      <c r="W19" s="12">
        <v>0.17054609961999997</v>
      </c>
      <c r="X19" s="12">
        <v>0</v>
      </c>
      <c r="Y19" s="12">
        <v>0</v>
      </c>
      <c r="Z19" s="12">
        <v>0</v>
      </c>
      <c r="AA19" s="12">
        <v>0.57416816717000008</v>
      </c>
    </row>
    <row r="21" spans="1:27" x14ac:dyDescent="0.2">
      <c r="A21" t="s">
        <v>24</v>
      </c>
      <c r="B21">
        <v>8.2134999999999998</v>
      </c>
    </row>
    <row r="23" spans="1:27" x14ac:dyDescent="0.2">
      <c r="A23" t="s">
        <v>26</v>
      </c>
    </row>
  </sheetData>
  <mergeCells count="3">
    <mergeCell ref="B4:AA4"/>
    <mergeCell ref="B12:AA12"/>
    <mergeCell ref="A1:AA1"/>
  </mergeCells>
  <phoneticPr fontId="0" type="noConversion"/>
  <pageMargins left="0.78740157499999996" right="0.78740157499999996" top="0.984251969" bottom="0.984251969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3"/>
  <sheetViews>
    <sheetView topLeftCell="A3" workbookViewId="0">
      <selection activeCell="D23" sqref="D23"/>
    </sheetView>
  </sheetViews>
  <sheetFormatPr baseColWidth="10" defaultRowHeight="12.75" x14ac:dyDescent="0.2"/>
  <cols>
    <col min="1" max="1" width="19.42578125" customWidth="1"/>
    <col min="2" max="27" width="6.5703125" customWidth="1"/>
  </cols>
  <sheetData>
    <row r="1" spans="1:27" ht="18" x14ac:dyDescent="0.25">
      <c r="A1" s="34" t="s">
        <v>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</row>
    <row r="2" spans="1:27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</row>
    <row r="3" spans="1:27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7"/>
      <c r="B4" s="32" t="s">
        <v>22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</row>
    <row r="5" spans="1:27" x14ac:dyDescent="0.2">
      <c r="A5" s="5" t="s">
        <v>0</v>
      </c>
      <c r="B5" s="8">
        <v>25</v>
      </c>
      <c r="C5" s="9">
        <v>21</v>
      </c>
      <c r="D5" s="9">
        <v>15</v>
      </c>
      <c r="E5" s="9">
        <v>19</v>
      </c>
      <c r="F5" s="9">
        <v>25</v>
      </c>
      <c r="G5" s="9">
        <v>16</v>
      </c>
      <c r="H5" s="9">
        <v>18</v>
      </c>
      <c r="I5" s="9">
        <v>16</v>
      </c>
      <c r="J5" s="9">
        <v>18</v>
      </c>
      <c r="K5" s="9">
        <v>19.600000000000001</v>
      </c>
      <c r="L5" s="9">
        <v>25</v>
      </c>
      <c r="M5" s="9">
        <v>21</v>
      </c>
      <c r="N5" s="9">
        <v>20</v>
      </c>
      <c r="O5" s="9">
        <v>18</v>
      </c>
      <c r="P5" s="9">
        <v>18</v>
      </c>
      <c r="Q5" s="9">
        <v>15</v>
      </c>
      <c r="R5" s="9">
        <v>18</v>
      </c>
      <c r="S5" s="9">
        <v>19</v>
      </c>
      <c r="T5" s="9">
        <v>20</v>
      </c>
      <c r="U5" s="9">
        <v>22</v>
      </c>
      <c r="V5" s="9">
        <v>19</v>
      </c>
      <c r="W5" s="9">
        <v>19</v>
      </c>
      <c r="X5" s="9">
        <v>20</v>
      </c>
      <c r="Y5" s="9">
        <v>22</v>
      </c>
      <c r="Z5" s="9">
        <v>25</v>
      </c>
      <c r="AA5" s="6">
        <v>17.5</v>
      </c>
    </row>
    <row r="6" spans="1:27" x14ac:dyDescent="0.2">
      <c r="A6" s="5" t="s">
        <v>1</v>
      </c>
      <c r="B6" s="8">
        <v>25</v>
      </c>
      <c r="C6" s="6">
        <v>21</v>
      </c>
      <c r="D6" s="6">
        <v>15</v>
      </c>
      <c r="E6" s="6">
        <v>19</v>
      </c>
      <c r="F6" s="6">
        <v>25</v>
      </c>
      <c r="G6" s="6">
        <v>16</v>
      </c>
      <c r="H6" s="6">
        <v>18</v>
      </c>
      <c r="I6" s="6">
        <v>16</v>
      </c>
      <c r="J6" s="6">
        <v>18</v>
      </c>
      <c r="K6" s="6">
        <v>19.600000000000001</v>
      </c>
      <c r="L6" s="6">
        <v>25</v>
      </c>
      <c r="M6" s="6">
        <v>21</v>
      </c>
      <c r="N6" s="6">
        <v>20</v>
      </c>
      <c r="O6" s="6">
        <v>18</v>
      </c>
      <c r="P6" s="6">
        <v>18</v>
      </c>
      <c r="Q6" s="6">
        <v>15</v>
      </c>
      <c r="R6" s="6">
        <v>18</v>
      </c>
      <c r="S6" s="6">
        <v>19</v>
      </c>
      <c r="T6" s="6">
        <v>20</v>
      </c>
      <c r="U6" s="6">
        <v>22</v>
      </c>
      <c r="V6" s="6">
        <v>19</v>
      </c>
      <c r="W6" s="6">
        <v>19</v>
      </c>
      <c r="X6" s="6">
        <v>20</v>
      </c>
      <c r="Y6" s="6">
        <v>22</v>
      </c>
      <c r="Z6" s="6">
        <v>25</v>
      </c>
      <c r="AA6" s="6">
        <v>17.5</v>
      </c>
    </row>
    <row r="7" spans="1:27" x14ac:dyDescent="0.2">
      <c r="A7" s="5" t="s">
        <v>2</v>
      </c>
      <c r="B7" s="8">
        <v>25</v>
      </c>
      <c r="C7" s="6">
        <v>21</v>
      </c>
      <c r="D7" s="6">
        <v>15</v>
      </c>
      <c r="E7" s="6">
        <v>19</v>
      </c>
      <c r="F7" s="6">
        <v>25</v>
      </c>
      <c r="G7" s="6">
        <v>16</v>
      </c>
      <c r="H7" s="6">
        <v>18</v>
      </c>
      <c r="I7" s="6">
        <v>16</v>
      </c>
      <c r="J7" s="6">
        <v>18</v>
      </c>
      <c r="K7" s="6">
        <v>19.600000000000001</v>
      </c>
      <c r="L7" s="6">
        <v>25</v>
      </c>
      <c r="M7" s="6">
        <v>13.5</v>
      </c>
      <c r="N7" s="6">
        <v>20</v>
      </c>
      <c r="O7" s="6">
        <v>18</v>
      </c>
      <c r="P7" s="6">
        <v>18</v>
      </c>
      <c r="Q7" s="6">
        <v>12</v>
      </c>
      <c r="R7" s="6">
        <v>0</v>
      </c>
      <c r="S7" s="6">
        <v>19</v>
      </c>
      <c r="T7" s="6">
        <v>20</v>
      </c>
      <c r="U7" s="6">
        <v>22</v>
      </c>
      <c r="V7" s="6">
        <v>12</v>
      </c>
      <c r="W7" s="6">
        <v>19</v>
      </c>
      <c r="X7" s="6">
        <v>20</v>
      </c>
      <c r="Y7" s="6">
        <v>22</v>
      </c>
      <c r="Z7" s="6">
        <v>25</v>
      </c>
      <c r="AA7" s="6">
        <v>5</v>
      </c>
    </row>
    <row r="8" spans="1:27" x14ac:dyDescent="0.2">
      <c r="A8" s="5" t="s">
        <v>3</v>
      </c>
      <c r="B8" s="8">
        <v>25</v>
      </c>
      <c r="C8" s="6">
        <v>21</v>
      </c>
      <c r="D8" s="6"/>
      <c r="E8" s="6">
        <v>19</v>
      </c>
      <c r="F8" s="6"/>
      <c r="G8" s="6">
        <v>16</v>
      </c>
      <c r="H8" s="6">
        <v>18</v>
      </c>
      <c r="I8" s="6">
        <v>16</v>
      </c>
      <c r="J8" s="6">
        <v>18</v>
      </c>
      <c r="K8" s="6">
        <v>19.600000000000001</v>
      </c>
      <c r="L8" s="6">
        <v>25</v>
      </c>
      <c r="M8" s="6">
        <v>21</v>
      </c>
      <c r="N8" s="6">
        <v>20</v>
      </c>
      <c r="O8" s="6">
        <v>18</v>
      </c>
      <c r="P8" s="6">
        <v>18</v>
      </c>
      <c r="Q8" s="6">
        <v>6</v>
      </c>
      <c r="R8" s="6"/>
      <c r="S8" s="6">
        <v>19</v>
      </c>
      <c r="T8" s="6">
        <v>20</v>
      </c>
      <c r="U8" s="6">
        <v>22</v>
      </c>
      <c r="V8" s="6">
        <v>19</v>
      </c>
      <c r="W8" s="6">
        <v>19</v>
      </c>
      <c r="X8" s="6">
        <v>20</v>
      </c>
      <c r="Y8" s="6"/>
      <c r="Z8" s="6">
        <v>25</v>
      </c>
      <c r="AA8" s="6">
        <v>17.5</v>
      </c>
    </row>
    <row r="9" spans="1:27" x14ac:dyDescent="0.2">
      <c r="A9" s="5" t="s">
        <v>4</v>
      </c>
      <c r="B9" s="8">
        <v>25</v>
      </c>
      <c r="C9" s="6">
        <v>21</v>
      </c>
      <c r="D9" s="6"/>
      <c r="E9" s="6">
        <v>19</v>
      </c>
      <c r="F9" s="6">
        <v>25</v>
      </c>
      <c r="G9" s="6">
        <v>16</v>
      </c>
      <c r="H9" s="6">
        <v>18</v>
      </c>
      <c r="I9" s="6">
        <v>16</v>
      </c>
      <c r="J9" s="6"/>
      <c r="K9" s="6">
        <v>19.600000000000001</v>
      </c>
      <c r="L9" s="6"/>
      <c r="M9" s="6">
        <v>13.5</v>
      </c>
      <c r="N9" s="6">
        <v>10</v>
      </c>
      <c r="O9" s="6">
        <v>18</v>
      </c>
      <c r="P9" s="6"/>
      <c r="Q9" s="6">
        <v>6</v>
      </c>
      <c r="R9" s="6">
        <v>18</v>
      </c>
      <c r="S9" s="6">
        <v>19</v>
      </c>
      <c r="T9" s="6">
        <v>20</v>
      </c>
      <c r="U9" s="6">
        <v>22</v>
      </c>
      <c r="V9" s="6">
        <v>19</v>
      </c>
      <c r="W9" s="6"/>
      <c r="X9" s="6"/>
      <c r="Y9" s="6">
        <v>22</v>
      </c>
      <c r="Z9" s="6">
        <v>25</v>
      </c>
      <c r="AA9" s="6">
        <v>5</v>
      </c>
    </row>
    <row r="10" spans="1:27" x14ac:dyDescent="0.2">
      <c r="A10" s="5" t="s">
        <v>5</v>
      </c>
      <c r="B10" s="8">
        <v>25</v>
      </c>
      <c r="C10" s="6">
        <v>21</v>
      </c>
      <c r="D10" s="6"/>
      <c r="E10" s="6">
        <v>19</v>
      </c>
      <c r="F10" s="6">
        <v>25</v>
      </c>
      <c r="G10" s="6">
        <v>16</v>
      </c>
      <c r="H10" s="6">
        <v>18</v>
      </c>
      <c r="I10" s="6">
        <v>16</v>
      </c>
      <c r="J10" s="6">
        <v>18</v>
      </c>
      <c r="K10" s="6">
        <v>19.600000000000001</v>
      </c>
      <c r="L10" s="6">
        <v>25</v>
      </c>
      <c r="M10" s="6">
        <v>13.5</v>
      </c>
      <c r="N10" s="6">
        <v>10</v>
      </c>
      <c r="O10" s="6">
        <v>18</v>
      </c>
      <c r="P10" s="6">
        <v>18</v>
      </c>
      <c r="Q10" s="6">
        <v>12</v>
      </c>
      <c r="R10" s="6"/>
      <c r="S10" s="6">
        <v>19</v>
      </c>
      <c r="T10" s="6">
        <v>20</v>
      </c>
      <c r="U10" s="6">
        <v>22</v>
      </c>
      <c r="V10" s="6">
        <v>12</v>
      </c>
      <c r="W10" s="6">
        <v>19</v>
      </c>
      <c r="X10" s="6">
        <v>20</v>
      </c>
      <c r="Y10" s="6">
        <v>22</v>
      </c>
      <c r="Z10" s="6">
        <v>25</v>
      </c>
      <c r="AA10" s="6"/>
    </row>
    <row r="11" spans="1:27" x14ac:dyDescent="0.2">
      <c r="A11" s="5" t="s">
        <v>6</v>
      </c>
      <c r="B11" s="8">
        <v>25</v>
      </c>
      <c r="C11" s="6"/>
      <c r="D11" s="6">
        <v>15</v>
      </c>
      <c r="E11" s="6"/>
      <c r="F11" s="6"/>
      <c r="G11" s="6"/>
      <c r="H11" s="6">
        <v>18</v>
      </c>
      <c r="I11" s="6">
        <v>16</v>
      </c>
      <c r="J11" s="6"/>
      <c r="K11" s="6">
        <v>19.600000000000001</v>
      </c>
      <c r="L11" s="6">
        <v>25</v>
      </c>
      <c r="M11" s="6">
        <v>13.5</v>
      </c>
      <c r="N11" s="6">
        <v>10</v>
      </c>
      <c r="O11" s="6">
        <v>18</v>
      </c>
      <c r="P11" s="6">
        <v>18</v>
      </c>
      <c r="Q11" s="6"/>
      <c r="R11" s="6"/>
      <c r="S11" s="6"/>
      <c r="T11" s="6"/>
      <c r="U11" s="6">
        <v>22</v>
      </c>
      <c r="V11" s="6">
        <v>12</v>
      </c>
      <c r="W11" s="6">
        <v>19</v>
      </c>
      <c r="X11" s="6"/>
      <c r="Y11" s="6"/>
      <c r="Z11" s="6"/>
      <c r="AA11" s="6">
        <v>17.5</v>
      </c>
    </row>
    <row r="12" spans="1:27" x14ac:dyDescent="0.2">
      <c r="A12" s="7"/>
      <c r="B12" s="32" t="s">
        <v>25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</row>
    <row r="13" spans="1:27" x14ac:dyDescent="0.2">
      <c r="A13" s="10" t="s">
        <v>0</v>
      </c>
      <c r="B13" s="12">
        <v>4.8899999999999997</v>
      </c>
      <c r="C13" s="12">
        <v>4.72</v>
      </c>
      <c r="D13" s="12">
        <v>2.4300000000000002</v>
      </c>
      <c r="E13" s="12">
        <v>3.28</v>
      </c>
      <c r="F13" s="12">
        <v>4.3099999999999996</v>
      </c>
      <c r="G13" s="12">
        <v>5.23</v>
      </c>
      <c r="H13" s="12">
        <v>2.36</v>
      </c>
      <c r="I13" s="12">
        <v>3.16</v>
      </c>
      <c r="J13" s="12">
        <v>2.2999999999999998</v>
      </c>
      <c r="K13" s="12">
        <v>4.7</v>
      </c>
      <c r="L13" s="12">
        <v>3.41</v>
      </c>
      <c r="M13" s="12">
        <v>3.53</v>
      </c>
      <c r="N13" s="12">
        <v>4.5</v>
      </c>
      <c r="O13" s="12">
        <v>2.2000000000000002</v>
      </c>
      <c r="P13" s="12">
        <v>2.2999999999999998</v>
      </c>
      <c r="Q13" s="12">
        <v>3.53</v>
      </c>
      <c r="R13" s="12">
        <v>2.4700000000000002</v>
      </c>
      <c r="S13" s="12">
        <v>5.31</v>
      </c>
      <c r="T13" s="12">
        <v>3.39</v>
      </c>
      <c r="U13" s="12">
        <v>2.97</v>
      </c>
      <c r="V13" s="12">
        <v>4.45</v>
      </c>
      <c r="W13" s="12">
        <v>3.3</v>
      </c>
      <c r="X13" s="12">
        <v>2.87</v>
      </c>
      <c r="Y13" s="12">
        <v>4.6900000000000004</v>
      </c>
      <c r="Z13" s="12">
        <v>4.26</v>
      </c>
      <c r="AA13" s="12">
        <v>5.5</v>
      </c>
    </row>
    <row r="14" spans="1:27" x14ac:dyDescent="0.2">
      <c r="A14" s="11" t="s">
        <v>1</v>
      </c>
      <c r="B14" s="12">
        <v>3.5</v>
      </c>
      <c r="C14" s="12">
        <v>2.72</v>
      </c>
      <c r="D14" s="12">
        <v>1.99</v>
      </c>
      <c r="E14" s="12">
        <v>2.75</v>
      </c>
      <c r="F14" s="12">
        <v>2.92</v>
      </c>
      <c r="G14" s="12">
        <v>3.75</v>
      </c>
      <c r="H14" s="12">
        <v>1.96</v>
      </c>
      <c r="I14" s="12">
        <v>2.35</v>
      </c>
      <c r="J14" s="12">
        <v>1.96</v>
      </c>
      <c r="K14" s="12">
        <v>3.33</v>
      </c>
      <c r="L14" s="12">
        <v>2.82</v>
      </c>
      <c r="M14" s="12">
        <v>2.94</v>
      </c>
      <c r="N14" s="12">
        <v>3.3</v>
      </c>
      <c r="O14" s="12">
        <v>1.88</v>
      </c>
      <c r="P14" s="12">
        <v>1.96</v>
      </c>
      <c r="Q14" s="12">
        <v>2.2200000000000002</v>
      </c>
      <c r="R14" s="12">
        <v>1.96</v>
      </c>
      <c r="S14" s="12">
        <v>3.04</v>
      </c>
      <c r="T14" s="12">
        <v>2.67</v>
      </c>
      <c r="U14" s="12">
        <v>2.5299999999999998</v>
      </c>
      <c r="V14" s="12">
        <v>2.71</v>
      </c>
      <c r="W14" s="12">
        <v>3.1</v>
      </c>
      <c r="X14" s="12">
        <v>2.42</v>
      </c>
      <c r="Y14" s="12">
        <v>2.5499999999999998</v>
      </c>
      <c r="Z14" s="12">
        <v>3.13</v>
      </c>
      <c r="AA14" s="12">
        <v>5.5</v>
      </c>
    </row>
    <row r="15" spans="1:27" x14ac:dyDescent="0.2">
      <c r="A15" s="11" t="s">
        <v>2</v>
      </c>
      <c r="B15" s="12">
        <v>1.02</v>
      </c>
      <c r="C15" s="12">
        <v>0.15</v>
      </c>
      <c r="D15" s="12">
        <v>1.1599999999999999</v>
      </c>
      <c r="E15" s="12">
        <v>2.75</v>
      </c>
      <c r="F15" s="12">
        <v>2.25</v>
      </c>
      <c r="G15" s="12">
        <v>0.49</v>
      </c>
      <c r="H15" s="12">
        <v>0.17</v>
      </c>
      <c r="I15" s="12">
        <v>0.68</v>
      </c>
      <c r="J15" s="12">
        <v>0.35</v>
      </c>
      <c r="K15" s="12">
        <v>0.45</v>
      </c>
      <c r="L15" s="12">
        <v>2.82</v>
      </c>
      <c r="M15" s="12">
        <v>0.42</v>
      </c>
      <c r="N15" s="12">
        <v>3.22</v>
      </c>
      <c r="O15" s="12">
        <v>0.16</v>
      </c>
      <c r="P15" s="12">
        <v>0.17</v>
      </c>
      <c r="Q15" s="12">
        <v>0.08</v>
      </c>
      <c r="R15" s="12">
        <v>0.11</v>
      </c>
      <c r="S15" s="12">
        <v>1.64</v>
      </c>
      <c r="T15" s="12">
        <v>0.85</v>
      </c>
      <c r="U15" s="12">
        <v>0.49</v>
      </c>
      <c r="V15" s="12">
        <v>0.73</v>
      </c>
      <c r="W15" s="12">
        <v>0.15</v>
      </c>
      <c r="X15" s="12">
        <v>0.42</v>
      </c>
      <c r="Y15" s="12">
        <v>0.56999999999999995</v>
      </c>
      <c r="Z15" s="12">
        <v>2.87</v>
      </c>
      <c r="AA15" s="12">
        <v>0.75</v>
      </c>
    </row>
    <row r="16" spans="1:27" x14ac:dyDescent="0.2">
      <c r="A16" s="11" t="s">
        <v>3</v>
      </c>
      <c r="B16" s="12">
        <v>0</v>
      </c>
      <c r="C16" s="12">
        <v>0</v>
      </c>
      <c r="D16" s="12">
        <v>0</v>
      </c>
      <c r="E16" s="12">
        <v>0.6</v>
      </c>
      <c r="F16" s="12">
        <v>0</v>
      </c>
      <c r="G16" s="12">
        <v>0.73</v>
      </c>
      <c r="H16" s="12">
        <v>0.8</v>
      </c>
      <c r="I16" s="12">
        <v>0.26</v>
      </c>
      <c r="J16" s="12">
        <v>0.45</v>
      </c>
      <c r="K16" s="12">
        <v>0.48</v>
      </c>
      <c r="L16" s="12">
        <v>0.83</v>
      </c>
      <c r="M16" s="12">
        <v>0.42</v>
      </c>
      <c r="N16" s="12">
        <v>1.25</v>
      </c>
      <c r="O16" s="12">
        <v>0.95</v>
      </c>
      <c r="P16" s="12">
        <v>0.53</v>
      </c>
      <c r="Q16" s="12">
        <v>0.43</v>
      </c>
      <c r="R16" s="12">
        <v>0</v>
      </c>
      <c r="S16" s="12">
        <v>0.44</v>
      </c>
      <c r="T16" s="12">
        <v>0.81</v>
      </c>
      <c r="U16" s="12">
        <v>0.96</v>
      </c>
      <c r="V16" s="12">
        <v>0.83</v>
      </c>
      <c r="W16" s="12">
        <v>0.92</v>
      </c>
      <c r="X16" s="12">
        <v>0.62</v>
      </c>
      <c r="Y16" s="12">
        <v>0</v>
      </c>
      <c r="Z16" s="12">
        <v>0.61</v>
      </c>
      <c r="AA16" s="12">
        <v>1.05</v>
      </c>
    </row>
    <row r="17" spans="1:27" x14ac:dyDescent="0.2">
      <c r="A17" s="11" t="s">
        <v>4</v>
      </c>
      <c r="B17" s="12">
        <v>0</v>
      </c>
      <c r="C17" s="12">
        <v>0.14000000000000001</v>
      </c>
      <c r="D17" s="12">
        <v>0</v>
      </c>
      <c r="E17" s="12">
        <v>0</v>
      </c>
      <c r="F17" s="12">
        <v>2.83</v>
      </c>
      <c r="G17" s="12">
        <v>0.48</v>
      </c>
      <c r="H17" s="12">
        <v>0.09</v>
      </c>
      <c r="I17" s="12">
        <v>0</v>
      </c>
      <c r="J17" s="12">
        <v>0</v>
      </c>
      <c r="K17" s="12">
        <v>0</v>
      </c>
      <c r="L17" s="12">
        <v>0</v>
      </c>
      <c r="M17" s="12">
        <v>0.28999999999999998</v>
      </c>
      <c r="N17" s="12">
        <v>1.52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0.06</v>
      </c>
      <c r="W17" s="12">
        <v>0</v>
      </c>
      <c r="X17" s="12">
        <v>0</v>
      </c>
      <c r="Y17" s="12">
        <v>0</v>
      </c>
      <c r="Z17" s="12">
        <v>1.1299999999999999</v>
      </c>
      <c r="AA17" s="12">
        <v>0</v>
      </c>
    </row>
    <row r="18" spans="1:27" x14ac:dyDescent="0.2">
      <c r="A18" s="11" t="s">
        <v>5</v>
      </c>
      <c r="B18" s="12">
        <v>1.23</v>
      </c>
      <c r="C18" s="12">
        <v>0.12</v>
      </c>
      <c r="D18" s="12">
        <v>0</v>
      </c>
      <c r="E18" s="12">
        <v>0.12</v>
      </c>
      <c r="F18" s="12">
        <v>2.65</v>
      </c>
      <c r="G18" s="12">
        <v>0.2</v>
      </c>
      <c r="H18" s="12">
        <v>0.15</v>
      </c>
      <c r="I18" s="12">
        <v>0.12</v>
      </c>
      <c r="J18" s="12">
        <v>0.12</v>
      </c>
      <c r="K18" s="12">
        <v>0.15</v>
      </c>
      <c r="L18" s="12">
        <v>0.22</v>
      </c>
      <c r="M18" s="12">
        <v>0.15</v>
      </c>
      <c r="N18" s="12">
        <v>0.25</v>
      </c>
      <c r="O18" s="12">
        <v>0</v>
      </c>
      <c r="P18" s="12">
        <v>0.12</v>
      </c>
      <c r="Q18" s="12">
        <v>0.12</v>
      </c>
      <c r="R18" s="12">
        <v>0</v>
      </c>
      <c r="S18" s="12">
        <v>0.26</v>
      </c>
      <c r="T18" s="12">
        <v>0.54</v>
      </c>
      <c r="U18" s="12">
        <v>0.13</v>
      </c>
      <c r="V18" s="12">
        <v>0.12</v>
      </c>
      <c r="W18" s="12">
        <v>0.17</v>
      </c>
      <c r="X18" s="12">
        <v>0.42</v>
      </c>
      <c r="Y18" s="12">
        <v>0.48</v>
      </c>
      <c r="Z18" s="12">
        <v>3.13</v>
      </c>
      <c r="AA18" s="12">
        <v>0.72</v>
      </c>
    </row>
    <row r="19" spans="1:27" x14ac:dyDescent="0.2">
      <c r="A19" s="11" t="s">
        <v>6</v>
      </c>
      <c r="B19" s="12">
        <v>1.65</v>
      </c>
      <c r="C19" s="12">
        <v>0</v>
      </c>
      <c r="D19" s="12">
        <v>0.12</v>
      </c>
      <c r="E19" s="12">
        <v>0.12</v>
      </c>
      <c r="F19" s="12">
        <v>0</v>
      </c>
      <c r="G19" s="12">
        <v>0</v>
      </c>
      <c r="H19" s="12">
        <v>0.15</v>
      </c>
      <c r="I19" s="12">
        <v>0.12</v>
      </c>
      <c r="J19" s="12">
        <v>0</v>
      </c>
      <c r="K19" s="12">
        <v>0.15</v>
      </c>
      <c r="L19" s="12">
        <v>0.22</v>
      </c>
      <c r="M19" s="12">
        <v>0.15</v>
      </c>
      <c r="N19" s="12">
        <v>0.51</v>
      </c>
      <c r="O19" s="12">
        <v>0.11</v>
      </c>
      <c r="P19" s="12">
        <v>0.12</v>
      </c>
      <c r="Q19" s="12">
        <v>0</v>
      </c>
      <c r="R19" s="12">
        <v>0.11</v>
      </c>
      <c r="S19" s="12">
        <v>0</v>
      </c>
      <c r="T19" s="12">
        <v>0</v>
      </c>
      <c r="U19" s="12">
        <v>0.13</v>
      </c>
      <c r="V19" s="12">
        <v>0.22</v>
      </c>
      <c r="W19" s="12">
        <v>0.17</v>
      </c>
      <c r="X19" s="12">
        <v>0</v>
      </c>
      <c r="Y19" s="12">
        <v>0</v>
      </c>
      <c r="Z19" s="12">
        <v>0</v>
      </c>
      <c r="AA19" s="12">
        <v>0.56999999999999995</v>
      </c>
    </row>
    <row r="21" spans="1:27" x14ac:dyDescent="0.2">
      <c r="A21" t="s">
        <v>24</v>
      </c>
      <c r="B21">
        <v>7.9804000000000004</v>
      </c>
    </row>
    <row r="23" spans="1:27" x14ac:dyDescent="0.2">
      <c r="A23" t="s">
        <v>26</v>
      </c>
    </row>
  </sheetData>
  <mergeCells count="3">
    <mergeCell ref="B4:AA4"/>
    <mergeCell ref="B12:AA12"/>
    <mergeCell ref="A1:AA1"/>
  </mergeCells>
  <phoneticPr fontId="3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3"/>
  <sheetViews>
    <sheetView workbookViewId="0">
      <selection activeCell="A23" sqref="A23:B23"/>
    </sheetView>
  </sheetViews>
  <sheetFormatPr baseColWidth="10" defaultRowHeight="12.75" x14ac:dyDescent="0.2"/>
  <cols>
    <col min="1" max="1" width="19.42578125" customWidth="1"/>
    <col min="2" max="27" width="6.5703125" customWidth="1"/>
  </cols>
  <sheetData>
    <row r="1" spans="1:27" ht="18" x14ac:dyDescent="0.25">
      <c r="A1" s="19" t="s">
        <v>39</v>
      </c>
    </row>
    <row r="2" spans="1:27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</row>
    <row r="3" spans="1:27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7"/>
      <c r="B4" s="32" t="s">
        <v>22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</row>
    <row r="5" spans="1:27" x14ac:dyDescent="0.2">
      <c r="A5" s="5" t="s">
        <v>0</v>
      </c>
      <c r="B5" s="8">
        <v>25</v>
      </c>
      <c r="C5" s="9">
        <v>21</v>
      </c>
      <c r="D5" s="9">
        <v>15</v>
      </c>
      <c r="E5" s="9">
        <v>19</v>
      </c>
      <c r="F5" s="9">
        <v>25</v>
      </c>
      <c r="G5" s="9">
        <v>19</v>
      </c>
      <c r="H5" s="9">
        <v>18</v>
      </c>
      <c r="I5" s="9">
        <v>16</v>
      </c>
      <c r="J5" s="9">
        <v>18</v>
      </c>
      <c r="K5" s="9">
        <v>19.600000000000001</v>
      </c>
      <c r="L5" s="9">
        <v>20</v>
      </c>
      <c r="M5" s="9">
        <v>21</v>
      </c>
      <c r="N5" s="9">
        <v>20</v>
      </c>
      <c r="O5" s="9">
        <v>18</v>
      </c>
      <c r="P5" s="9">
        <v>18</v>
      </c>
      <c r="Q5" s="9">
        <v>15</v>
      </c>
      <c r="R5" s="9">
        <v>18</v>
      </c>
      <c r="S5" s="9">
        <v>19</v>
      </c>
      <c r="T5" s="9">
        <v>20</v>
      </c>
      <c r="U5" s="9">
        <v>22</v>
      </c>
      <c r="V5" s="9">
        <v>21</v>
      </c>
      <c r="W5" s="9">
        <v>19</v>
      </c>
      <c r="X5" s="9">
        <v>20</v>
      </c>
      <c r="Y5" s="9">
        <v>22</v>
      </c>
      <c r="Z5" s="9">
        <v>25</v>
      </c>
      <c r="AA5" s="6">
        <v>17.5</v>
      </c>
    </row>
    <row r="6" spans="1:27" x14ac:dyDescent="0.2">
      <c r="A6" s="5" t="s">
        <v>1</v>
      </c>
      <c r="B6" s="8">
        <v>25</v>
      </c>
      <c r="C6" s="6">
        <v>21</v>
      </c>
      <c r="D6" s="6">
        <v>15</v>
      </c>
      <c r="E6" s="6">
        <v>19</v>
      </c>
      <c r="F6" s="6">
        <v>25</v>
      </c>
      <c r="G6" s="6">
        <v>19</v>
      </c>
      <c r="H6" s="6">
        <v>18</v>
      </c>
      <c r="I6" s="6">
        <v>16</v>
      </c>
      <c r="J6" s="6">
        <v>18</v>
      </c>
      <c r="K6" s="6">
        <v>19.600000000000001</v>
      </c>
      <c r="L6" s="6">
        <v>20</v>
      </c>
      <c r="M6" s="6">
        <v>21</v>
      </c>
      <c r="N6" s="6">
        <v>20</v>
      </c>
      <c r="O6" s="6">
        <v>18</v>
      </c>
      <c r="P6" s="6">
        <v>18</v>
      </c>
      <c r="Q6" s="6">
        <v>15</v>
      </c>
      <c r="R6" s="6">
        <v>18</v>
      </c>
      <c r="S6" s="6">
        <v>19</v>
      </c>
      <c r="T6" s="6">
        <v>20</v>
      </c>
      <c r="U6" s="6">
        <v>22</v>
      </c>
      <c r="V6" s="6">
        <v>21</v>
      </c>
      <c r="W6" s="6">
        <v>19</v>
      </c>
      <c r="X6" s="6">
        <v>20</v>
      </c>
      <c r="Y6" s="6">
        <v>22</v>
      </c>
      <c r="Z6" s="6">
        <v>25</v>
      </c>
      <c r="AA6" s="6">
        <v>17.5</v>
      </c>
    </row>
    <row r="7" spans="1:27" x14ac:dyDescent="0.2">
      <c r="A7" s="5" t="s">
        <v>2</v>
      </c>
      <c r="B7" s="8">
        <v>25</v>
      </c>
      <c r="C7" s="6">
        <v>21</v>
      </c>
      <c r="D7" s="6">
        <v>15</v>
      </c>
      <c r="E7" s="6">
        <v>19</v>
      </c>
      <c r="F7" s="6">
        <v>25</v>
      </c>
      <c r="G7" s="6">
        <v>19</v>
      </c>
      <c r="H7" s="6">
        <v>18</v>
      </c>
      <c r="I7" s="6">
        <v>16</v>
      </c>
      <c r="J7" s="6">
        <v>18</v>
      </c>
      <c r="K7" s="6">
        <v>19.600000000000001</v>
      </c>
      <c r="L7" s="6">
        <v>20</v>
      </c>
      <c r="M7" s="6">
        <v>13.5</v>
      </c>
      <c r="N7" s="6">
        <v>20</v>
      </c>
      <c r="O7" s="6">
        <v>18</v>
      </c>
      <c r="P7" s="6">
        <v>18</v>
      </c>
      <c r="Q7" s="6">
        <v>12</v>
      </c>
      <c r="R7" s="6">
        <v>0</v>
      </c>
      <c r="S7" s="6">
        <v>19</v>
      </c>
      <c r="T7" s="6">
        <v>20</v>
      </c>
      <c r="U7" s="6">
        <v>22</v>
      </c>
      <c r="V7" s="6">
        <v>12</v>
      </c>
      <c r="W7" s="6">
        <v>19</v>
      </c>
      <c r="X7" s="6">
        <v>20</v>
      </c>
      <c r="Y7" s="6">
        <v>22</v>
      </c>
      <c r="Z7" s="6">
        <v>25</v>
      </c>
      <c r="AA7" s="6">
        <v>5</v>
      </c>
    </row>
    <row r="8" spans="1:27" x14ac:dyDescent="0.2">
      <c r="A8" s="5" t="s">
        <v>3</v>
      </c>
      <c r="B8" s="8">
        <v>25</v>
      </c>
      <c r="C8" s="6">
        <v>21</v>
      </c>
      <c r="D8" s="6"/>
      <c r="E8" s="6">
        <v>19</v>
      </c>
      <c r="F8" s="6"/>
      <c r="G8" s="6">
        <v>19</v>
      </c>
      <c r="H8" s="6">
        <v>18</v>
      </c>
      <c r="I8" s="6">
        <v>16</v>
      </c>
      <c r="J8" s="6">
        <v>18</v>
      </c>
      <c r="K8" s="6">
        <v>19.600000000000001</v>
      </c>
      <c r="L8" s="6">
        <v>20</v>
      </c>
      <c r="M8" s="6">
        <v>21</v>
      </c>
      <c r="N8" s="6">
        <v>20</v>
      </c>
      <c r="O8" s="6">
        <v>18</v>
      </c>
      <c r="P8" s="6">
        <v>18</v>
      </c>
      <c r="Q8" s="6">
        <v>6</v>
      </c>
      <c r="R8" s="6"/>
      <c r="S8" s="6">
        <v>19</v>
      </c>
      <c r="T8" s="6">
        <v>20</v>
      </c>
      <c r="U8" s="6">
        <v>22</v>
      </c>
      <c r="V8" s="6">
        <v>21</v>
      </c>
      <c r="W8" s="6">
        <v>19</v>
      </c>
      <c r="X8" s="6">
        <v>20</v>
      </c>
      <c r="Y8" s="6"/>
      <c r="Z8" s="6">
        <v>25</v>
      </c>
      <c r="AA8" s="6">
        <v>17.5</v>
      </c>
    </row>
    <row r="9" spans="1:27" x14ac:dyDescent="0.2">
      <c r="A9" s="5" t="s">
        <v>4</v>
      </c>
      <c r="B9" s="8">
        <v>25</v>
      </c>
      <c r="C9" s="6">
        <v>21</v>
      </c>
      <c r="D9" s="6"/>
      <c r="E9" s="6">
        <v>19</v>
      </c>
      <c r="F9" s="6">
        <v>25</v>
      </c>
      <c r="G9" s="6">
        <v>19</v>
      </c>
      <c r="H9" s="6">
        <v>18</v>
      </c>
      <c r="I9" s="6">
        <v>16</v>
      </c>
      <c r="J9" s="6"/>
      <c r="K9" s="6">
        <v>19.600000000000001</v>
      </c>
      <c r="L9" s="6"/>
      <c r="M9" s="6">
        <v>13.5</v>
      </c>
      <c r="N9" s="6">
        <v>10</v>
      </c>
      <c r="O9" s="6"/>
      <c r="P9" s="6"/>
      <c r="Q9" s="6">
        <v>6</v>
      </c>
      <c r="R9" s="6">
        <v>18</v>
      </c>
      <c r="S9" s="6">
        <v>19</v>
      </c>
      <c r="T9" s="6">
        <v>20</v>
      </c>
      <c r="U9" s="6">
        <v>22</v>
      </c>
      <c r="V9" s="6">
        <v>19</v>
      </c>
      <c r="W9" s="6"/>
      <c r="X9" s="6"/>
      <c r="Y9" s="6">
        <v>22</v>
      </c>
      <c r="Z9" s="6">
        <v>25</v>
      </c>
      <c r="AA9" s="6">
        <v>5</v>
      </c>
    </row>
    <row r="10" spans="1:27" x14ac:dyDescent="0.2">
      <c r="A10" s="5" t="s">
        <v>5</v>
      </c>
      <c r="B10" s="8">
        <v>25</v>
      </c>
      <c r="C10" s="6">
        <v>21</v>
      </c>
      <c r="D10" s="6"/>
      <c r="E10" s="6">
        <v>19</v>
      </c>
      <c r="F10" s="6">
        <v>25</v>
      </c>
      <c r="G10" s="6">
        <v>19</v>
      </c>
      <c r="H10" s="6">
        <v>18</v>
      </c>
      <c r="I10" s="6">
        <v>16</v>
      </c>
      <c r="J10" s="6">
        <v>18</v>
      </c>
      <c r="K10" s="6">
        <v>19.600000000000001</v>
      </c>
      <c r="L10" s="6">
        <v>25</v>
      </c>
      <c r="M10" s="6">
        <v>13.5</v>
      </c>
      <c r="N10" s="6">
        <v>10</v>
      </c>
      <c r="O10" s="6">
        <v>18</v>
      </c>
      <c r="P10" s="6">
        <v>18</v>
      </c>
      <c r="Q10" s="6">
        <v>12</v>
      </c>
      <c r="R10" s="6"/>
      <c r="S10" s="6">
        <v>19</v>
      </c>
      <c r="T10" s="6">
        <v>20</v>
      </c>
      <c r="U10" s="6">
        <v>22</v>
      </c>
      <c r="V10" s="6">
        <v>12</v>
      </c>
      <c r="W10" s="6">
        <v>19</v>
      </c>
      <c r="X10" s="6">
        <v>20</v>
      </c>
      <c r="Y10" s="6">
        <v>22</v>
      </c>
      <c r="Z10" s="6">
        <v>25</v>
      </c>
      <c r="AA10" s="6"/>
    </row>
    <row r="11" spans="1:27" x14ac:dyDescent="0.2">
      <c r="A11" s="5" t="s">
        <v>6</v>
      </c>
      <c r="B11" s="8">
        <v>25</v>
      </c>
      <c r="C11" s="6"/>
      <c r="D11" s="6">
        <v>15</v>
      </c>
      <c r="E11" s="6">
        <v>19</v>
      </c>
      <c r="F11" s="6"/>
      <c r="G11" s="6"/>
      <c r="H11" s="6">
        <v>18</v>
      </c>
      <c r="I11" s="6">
        <v>16</v>
      </c>
      <c r="J11" s="6"/>
      <c r="K11" s="6">
        <v>19.600000000000001</v>
      </c>
      <c r="L11" s="6">
        <v>25</v>
      </c>
      <c r="M11" s="6">
        <v>13.5</v>
      </c>
      <c r="N11" s="6">
        <v>10</v>
      </c>
      <c r="O11" s="6">
        <v>18</v>
      </c>
      <c r="P11" s="6">
        <v>18</v>
      </c>
      <c r="Q11" s="6"/>
      <c r="R11" s="6"/>
      <c r="S11" s="6"/>
      <c r="T11" s="6"/>
      <c r="U11" s="6">
        <v>22</v>
      </c>
      <c r="V11" s="6">
        <v>12</v>
      </c>
      <c r="W11" s="6">
        <v>19</v>
      </c>
      <c r="X11" s="6"/>
      <c r="Y11" s="6"/>
      <c r="Z11" s="6"/>
      <c r="AA11" s="6">
        <v>17.5</v>
      </c>
    </row>
    <row r="12" spans="1:27" x14ac:dyDescent="0.2">
      <c r="A12" s="7"/>
      <c r="B12" s="32" t="s">
        <v>25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</row>
    <row r="13" spans="1:27" x14ac:dyDescent="0.2">
      <c r="A13" s="10" t="s">
        <v>0</v>
      </c>
      <c r="B13" s="12">
        <v>4.8899999999999997</v>
      </c>
      <c r="C13" s="12">
        <v>4.8600000000000003</v>
      </c>
      <c r="D13" s="12">
        <v>2.48</v>
      </c>
      <c r="E13" s="12">
        <v>3.5</v>
      </c>
      <c r="F13" s="12">
        <v>4.43</v>
      </c>
      <c r="G13" s="12">
        <v>5.38</v>
      </c>
      <c r="H13" s="12">
        <v>2.57</v>
      </c>
      <c r="I13" s="12">
        <v>3.25</v>
      </c>
      <c r="J13" s="12">
        <v>2.36</v>
      </c>
      <c r="K13" s="12">
        <v>4.9400000000000004</v>
      </c>
      <c r="L13" s="12">
        <v>3.47</v>
      </c>
      <c r="M13" s="12">
        <v>3.63</v>
      </c>
      <c r="N13" s="12">
        <v>4.63</v>
      </c>
      <c r="O13" s="12">
        <v>2.46</v>
      </c>
      <c r="P13" s="12">
        <v>2.36</v>
      </c>
      <c r="Q13" s="12">
        <v>3.79</v>
      </c>
      <c r="R13" s="12">
        <v>2.54</v>
      </c>
      <c r="S13" s="12">
        <v>5.46</v>
      </c>
      <c r="T13" s="12">
        <v>3.5</v>
      </c>
      <c r="U13" s="12">
        <v>3.5</v>
      </c>
      <c r="V13" s="12">
        <v>4.79</v>
      </c>
      <c r="W13" s="12">
        <v>3.65</v>
      </c>
      <c r="X13" s="12">
        <v>3.28</v>
      </c>
      <c r="Y13" s="12">
        <v>4.83</v>
      </c>
      <c r="Z13" s="12">
        <v>4.57</v>
      </c>
      <c r="AA13" s="12">
        <v>6.02</v>
      </c>
    </row>
    <row r="14" spans="1:27" x14ac:dyDescent="0.2">
      <c r="A14" s="11" t="s">
        <v>1</v>
      </c>
      <c r="B14" s="12">
        <v>3.5</v>
      </c>
      <c r="C14" s="12">
        <v>2.69</v>
      </c>
      <c r="D14" s="12">
        <v>2.0299999999999998</v>
      </c>
      <c r="E14" s="12">
        <v>2.94</v>
      </c>
      <c r="F14" s="12">
        <v>3</v>
      </c>
      <c r="G14" s="12">
        <v>3.86</v>
      </c>
      <c r="H14" s="12">
        <v>2.1800000000000002</v>
      </c>
      <c r="I14" s="12">
        <v>2.41</v>
      </c>
      <c r="J14" s="12">
        <v>2.0099999999999998</v>
      </c>
      <c r="K14" s="12">
        <v>3.5</v>
      </c>
      <c r="L14" s="12">
        <v>2.86</v>
      </c>
      <c r="M14" s="12">
        <v>3.02</v>
      </c>
      <c r="N14" s="12">
        <v>3.41</v>
      </c>
      <c r="O14" s="12">
        <v>2.09</v>
      </c>
      <c r="P14" s="12">
        <v>2.02</v>
      </c>
      <c r="Q14" s="12">
        <v>2.38</v>
      </c>
      <c r="R14" s="12">
        <v>2.02</v>
      </c>
      <c r="S14" s="12">
        <v>3.12</v>
      </c>
      <c r="T14" s="12">
        <v>2.75</v>
      </c>
      <c r="U14" s="12">
        <v>2.5299999999999998</v>
      </c>
      <c r="V14" s="12">
        <v>2.99</v>
      </c>
      <c r="W14" s="12">
        <v>3.41</v>
      </c>
      <c r="X14" s="12">
        <v>2.65</v>
      </c>
      <c r="Y14" s="12">
        <v>2.63</v>
      </c>
      <c r="Z14" s="12">
        <v>3.37</v>
      </c>
      <c r="AA14" s="12">
        <v>6.02</v>
      </c>
    </row>
    <row r="15" spans="1:27" x14ac:dyDescent="0.2">
      <c r="A15" s="11" t="s">
        <v>2</v>
      </c>
      <c r="B15" s="12">
        <v>1.02</v>
      </c>
      <c r="C15" s="12">
        <v>0.15</v>
      </c>
      <c r="D15" s="12">
        <v>1.6</v>
      </c>
      <c r="E15" s="12">
        <v>2.94</v>
      </c>
      <c r="F15" s="12">
        <v>2.31</v>
      </c>
      <c r="G15" s="12">
        <v>0.5</v>
      </c>
      <c r="H15" s="12">
        <v>0.17</v>
      </c>
      <c r="I15" s="12">
        <v>0.7</v>
      </c>
      <c r="J15" s="12">
        <v>0.36</v>
      </c>
      <c r="K15" s="12">
        <v>0.46</v>
      </c>
      <c r="L15" s="12">
        <v>2.86</v>
      </c>
      <c r="M15" s="12">
        <v>0.43</v>
      </c>
      <c r="N15" s="12">
        <v>3.31</v>
      </c>
      <c r="O15" s="12">
        <v>0.18</v>
      </c>
      <c r="P15" s="12">
        <v>0.17</v>
      </c>
      <c r="Q15" s="12">
        <v>0.08</v>
      </c>
      <c r="R15" s="12">
        <v>0.11</v>
      </c>
      <c r="S15" s="12">
        <v>1.68</v>
      </c>
      <c r="T15" s="12">
        <v>0.89</v>
      </c>
      <c r="U15" s="12">
        <v>0.49</v>
      </c>
      <c r="V15" s="12">
        <v>0.78</v>
      </c>
      <c r="W15" s="12">
        <v>0.17</v>
      </c>
      <c r="X15" s="12">
        <v>0.44</v>
      </c>
      <c r="Y15" s="12">
        <v>0.57999999999999996</v>
      </c>
      <c r="Z15" s="12">
        <v>3.09</v>
      </c>
      <c r="AA15" s="12">
        <v>0.96</v>
      </c>
    </row>
    <row r="16" spans="1:27" x14ac:dyDescent="0.2">
      <c r="A16" s="11" t="s">
        <v>3</v>
      </c>
      <c r="B16" s="12">
        <v>0</v>
      </c>
      <c r="C16" s="12">
        <v>0</v>
      </c>
      <c r="D16" s="12">
        <v>0</v>
      </c>
      <c r="E16" s="12">
        <v>0.64</v>
      </c>
      <c r="F16" s="12">
        <v>0</v>
      </c>
      <c r="G16" s="12">
        <v>0.75</v>
      </c>
      <c r="H16" s="12">
        <v>0.82</v>
      </c>
      <c r="I16" s="12">
        <v>0.27</v>
      </c>
      <c r="J16" s="12">
        <v>0.46</v>
      </c>
      <c r="K16" s="12">
        <v>0.49</v>
      </c>
      <c r="L16" s="12">
        <v>0.85</v>
      </c>
      <c r="M16" s="12">
        <v>0.44</v>
      </c>
      <c r="N16" s="12">
        <v>1.03</v>
      </c>
      <c r="O16" s="12">
        <v>1.03</v>
      </c>
      <c r="P16" s="12">
        <v>0.54</v>
      </c>
      <c r="Q16" s="12">
        <v>0.44</v>
      </c>
      <c r="R16" s="12">
        <v>0</v>
      </c>
      <c r="S16" s="12">
        <v>0.45</v>
      </c>
      <c r="T16" s="12">
        <v>0.83</v>
      </c>
      <c r="U16" s="12">
        <v>0.96</v>
      </c>
      <c r="V16" s="12">
        <v>0.44</v>
      </c>
      <c r="W16" s="12">
        <v>1.01</v>
      </c>
      <c r="X16" s="12">
        <v>0.64</v>
      </c>
      <c r="Y16" s="12">
        <v>0</v>
      </c>
      <c r="Z16" s="12">
        <v>0.66</v>
      </c>
      <c r="AA16" s="12">
        <v>0.83</v>
      </c>
    </row>
    <row r="17" spans="1:27" x14ac:dyDescent="0.2">
      <c r="A17" s="11" t="s">
        <v>4</v>
      </c>
      <c r="B17" s="12">
        <v>0</v>
      </c>
      <c r="C17" s="12">
        <v>0.14000000000000001</v>
      </c>
      <c r="D17" s="12">
        <v>0</v>
      </c>
      <c r="E17" s="12">
        <v>0</v>
      </c>
      <c r="F17" s="12">
        <v>2.92</v>
      </c>
      <c r="G17" s="12">
        <v>0.5</v>
      </c>
      <c r="H17" s="12">
        <v>0.1</v>
      </c>
      <c r="I17" s="12">
        <v>0</v>
      </c>
      <c r="J17" s="12">
        <v>0</v>
      </c>
      <c r="K17" s="12">
        <v>0</v>
      </c>
      <c r="L17" s="12">
        <v>0</v>
      </c>
      <c r="M17" s="12">
        <v>0.28999999999999998</v>
      </c>
      <c r="N17" s="12">
        <v>1.56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0.06</v>
      </c>
      <c r="W17" s="12">
        <v>0</v>
      </c>
      <c r="X17" s="12">
        <v>0</v>
      </c>
      <c r="Y17" s="12">
        <v>0</v>
      </c>
      <c r="Z17" s="12">
        <v>1.2</v>
      </c>
      <c r="AA17" s="12">
        <v>0</v>
      </c>
    </row>
    <row r="18" spans="1:27" x14ac:dyDescent="0.2">
      <c r="A18" s="11" t="s">
        <v>5</v>
      </c>
      <c r="B18" s="12">
        <v>1.23</v>
      </c>
      <c r="C18" s="12">
        <v>0.12</v>
      </c>
      <c r="D18" s="12">
        <v>0</v>
      </c>
      <c r="E18" s="12">
        <v>0.14000000000000001</v>
      </c>
      <c r="F18" s="12">
        <v>2.73</v>
      </c>
      <c r="G18" s="12">
        <v>0.21</v>
      </c>
      <c r="H18" s="12">
        <v>0.16</v>
      </c>
      <c r="I18" s="12">
        <v>0.12</v>
      </c>
      <c r="J18" s="12">
        <v>0.12</v>
      </c>
      <c r="K18" s="12">
        <v>0.15</v>
      </c>
      <c r="L18" s="12">
        <v>0.23</v>
      </c>
      <c r="M18" s="12">
        <v>0.15</v>
      </c>
      <c r="N18" s="12">
        <v>0.26</v>
      </c>
      <c r="O18" s="12">
        <v>0</v>
      </c>
      <c r="P18" s="12">
        <v>0.12</v>
      </c>
      <c r="Q18" s="12">
        <v>0.12</v>
      </c>
      <c r="R18" s="12">
        <v>0</v>
      </c>
      <c r="S18" s="12">
        <v>0.26</v>
      </c>
      <c r="T18" s="12">
        <v>0.56000000000000005</v>
      </c>
      <c r="U18" s="12">
        <v>0.13</v>
      </c>
      <c r="V18" s="12">
        <v>0.12</v>
      </c>
      <c r="W18" s="12">
        <v>0.19</v>
      </c>
      <c r="X18" s="12">
        <v>0.44</v>
      </c>
      <c r="Y18" s="12">
        <v>0.49</v>
      </c>
      <c r="Z18" s="12">
        <v>3.36</v>
      </c>
      <c r="AA18" s="12">
        <v>0.93</v>
      </c>
    </row>
    <row r="19" spans="1:27" x14ac:dyDescent="0.2">
      <c r="A19" s="11" t="s">
        <v>6</v>
      </c>
      <c r="B19" s="12">
        <v>1.65</v>
      </c>
      <c r="C19" s="12">
        <v>0</v>
      </c>
      <c r="D19" s="12">
        <v>0.12</v>
      </c>
      <c r="E19" s="12">
        <v>0.14000000000000001</v>
      </c>
      <c r="F19" s="12">
        <v>0</v>
      </c>
      <c r="G19" s="12">
        <v>0</v>
      </c>
      <c r="H19" s="12">
        <v>0.16</v>
      </c>
      <c r="I19" s="12">
        <v>0.12</v>
      </c>
      <c r="J19" s="12">
        <v>0</v>
      </c>
      <c r="K19" s="12">
        <v>0.15</v>
      </c>
      <c r="L19" s="12">
        <v>0.23</v>
      </c>
      <c r="M19" s="12">
        <v>0.15</v>
      </c>
      <c r="N19" s="12">
        <v>0.52</v>
      </c>
      <c r="O19" s="12">
        <v>0.13</v>
      </c>
      <c r="P19" s="12">
        <v>0.12</v>
      </c>
      <c r="Q19" s="12">
        <v>0</v>
      </c>
      <c r="R19" s="12">
        <v>0.11</v>
      </c>
      <c r="S19" s="12">
        <v>0</v>
      </c>
      <c r="T19" s="12">
        <v>0</v>
      </c>
      <c r="U19" s="12">
        <v>0.13</v>
      </c>
      <c r="V19" s="12">
        <v>0.23</v>
      </c>
      <c r="W19" s="12">
        <v>0.19</v>
      </c>
      <c r="X19" s="12">
        <v>0</v>
      </c>
      <c r="Y19" s="12">
        <v>0</v>
      </c>
      <c r="Z19" s="12">
        <v>0</v>
      </c>
      <c r="AA19" s="12">
        <v>0.61</v>
      </c>
    </row>
    <row r="21" spans="1:27" x14ac:dyDescent="0.2">
      <c r="A21" t="s">
        <v>24</v>
      </c>
      <c r="B21">
        <v>8.2080000000000002</v>
      </c>
    </row>
    <row r="23" spans="1:27" x14ac:dyDescent="0.2">
      <c r="A23" t="s">
        <v>26</v>
      </c>
    </row>
  </sheetData>
  <mergeCells count="2">
    <mergeCell ref="B4:AA4"/>
    <mergeCell ref="B12:AA12"/>
  </mergeCells>
  <phoneticPr fontId="3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3"/>
  <sheetViews>
    <sheetView workbookViewId="0">
      <selection activeCell="F21" sqref="F21"/>
    </sheetView>
  </sheetViews>
  <sheetFormatPr baseColWidth="10" defaultRowHeight="12.75" x14ac:dyDescent="0.2"/>
  <cols>
    <col min="1" max="1" width="20.5703125" customWidth="1"/>
    <col min="2" max="27" width="6.5703125" customWidth="1"/>
  </cols>
  <sheetData>
    <row r="1" spans="1:27" ht="18" x14ac:dyDescent="0.25">
      <c r="A1" s="19" t="s">
        <v>40</v>
      </c>
    </row>
    <row r="2" spans="1:27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</row>
    <row r="3" spans="1:27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">
      <c r="A4" s="7"/>
      <c r="B4" s="32" t="s">
        <v>22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3"/>
    </row>
    <row r="5" spans="1:27" x14ac:dyDescent="0.2">
      <c r="A5" s="5" t="s">
        <v>0</v>
      </c>
      <c r="B5" s="8">
        <v>25</v>
      </c>
      <c r="C5" s="9">
        <v>21</v>
      </c>
      <c r="D5" s="9">
        <v>15</v>
      </c>
      <c r="E5" s="9">
        <v>19</v>
      </c>
      <c r="F5" s="9">
        <v>25</v>
      </c>
      <c r="G5" s="9">
        <v>19</v>
      </c>
      <c r="H5" s="9">
        <v>18</v>
      </c>
      <c r="I5" s="9">
        <v>16</v>
      </c>
      <c r="J5" s="9">
        <v>18</v>
      </c>
      <c r="K5" s="9">
        <v>19.600000000000001</v>
      </c>
      <c r="L5" s="9">
        <v>20</v>
      </c>
      <c r="M5" s="9">
        <v>21</v>
      </c>
      <c r="N5" s="9">
        <v>20</v>
      </c>
      <c r="O5" s="9">
        <v>18</v>
      </c>
      <c r="P5" s="9">
        <v>18</v>
      </c>
      <c r="Q5" s="9">
        <v>15</v>
      </c>
      <c r="R5" s="9">
        <v>18</v>
      </c>
      <c r="S5" s="9">
        <v>19</v>
      </c>
      <c r="T5" s="9">
        <v>20</v>
      </c>
      <c r="U5" s="9">
        <v>22</v>
      </c>
      <c r="V5" s="9">
        <v>21</v>
      </c>
      <c r="W5" s="9">
        <v>19</v>
      </c>
      <c r="X5" s="9">
        <v>20</v>
      </c>
      <c r="Y5" s="9">
        <v>22</v>
      </c>
      <c r="Z5" s="9">
        <v>25</v>
      </c>
      <c r="AA5" s="6">
        <v>17.5</v>
      </c>
    </row>
    <row r="6" spans="1:27" x14ac:dyDescent="0.2">
      <c r="A6" s="5" t="s">
        <v>1</v>
      </c>
      <c r="B6" s="8">
        <v>25</v>
      </c>
      <c r="C6" s="6">
        <v>21</v>
      </c>
      <c r="D6" s="6">
        <v>15</v>
      </c>
      <c r="E6" s="6">
        <v>19</v>
      </c>
      <c r="F6" s="6">
        <v>25</v>
      </c>
      <c r="G6" s="6">
        <v>19</v>
      </c>
      <c r="H6" s="6">
        <v>18</v>
      </c>
      <c r="I6" s="6">
        <v>16</v>
      </c>
      <c r="J6" s="6">
        <v>18</v>
      </c>
      <c r="K6" s="6">
        <v>19.600000000000001</v>
      </c>
      <c r="L6" s="6">
        <v>20</v>
      </c>
      <c r="M6" s="6">
        <v>21</v>
      </c>
      <c r="N6" s="6">
        <v>20</v>
      </c>
      <c r="O6" s="6">
        <v>18</v>
      </c>
      <c r="P6" s="6">
        <v>18</v>
      </c>
      <c r="Q6" s="6">
        <v>15</v>
      </c>
      <c r="R6" s="6">
        <v>18</v>
      </c>
      <c r="S6" s="6">
        <v>19</v>
      </c>
      <c r="T6" s="6">
        <v>20</v>
      </c>
      <c r="U6" s="6">
        <v>22</v>
      </c>
      <c r="V6" s="6">
        <v>21</v>
      </c>
      <c r="W6" s="6">
        <v>19</v>
      </c>
      <c r="X6" s="6">
        <v>20</v>
      </c>
      <c r="Y6" s="6">
        <v>22</v>
      </c>
      <c r="Z6" s="6">
        <v>25</v>
      </c>
      <c r="AA6" s="6">
        <v>17.5</v>
      </c>
    </row>
    <row r="7" spans="1:27" x14ac:dyDescent="0.2">
      <c r="A7" s="5" t="s">
        <v>2</v>
      </c>
      <c r="B7" s="8">
        <v>25</v>
      </c>
      <c r="C7" s="6">
        <v>21</v>
      </c>
      <c r="D7" s="6">
        <v>15</v>
      </c>
      <c r="E7" s="6">
        <v>19</v>
      </c>
      <c r="F7" s="6">
        <v>25</v>
      </c>
      <c r="G7" s="6">
        <v>19</v>
      </c>
      <c r="H7" s="6">
        <v>18</v>
      </c>
      <c r="I7" s="6">
        <v>16</v>
      </c>
      <c r="J7" s="6">
        <v>18</v>
      </c>
      <c r="K7" s="6">
        <v>19.600000000000001</v>
      </c>
      <c r="L7" s="6">
        <v>20</v>
      </c>
      <c r="M7" s="6">
        <v>13.5</v>
      </c>
      <c r="N7" s="6">
        <v>20</v>
      </c>
      <c r="O7" s="6">
        <v>18</v>
      </c>
      <c r="P7" s="6">
        <v>18</v>
      </c>
      <c r="Q7" s="6">
        <v>12</v>
      </c>
      <c r="R7" s="6">
        <v>0</v>
      </c>
      <c r="S7" s="6">
        <v>19</v>
      </c>
      <c r="T7" s="6">
        <v>20</v>
      </c>
      <c r="U7" s="6">
        <v>22</v>
      </c>
      <c r="V7" s="6">
        <v>12</v>
      </c>
      <c r="W7" s="6">
        <v>19</v>
      </c>
      <c r="X7" s="6">
        <v>20</v>
      </c>
      <c r="Y7" s="6">
        <v>22</v>
      </c>
      <c r="Z7" s="6">
        <v>25</v>
      </c>
      <c r="AA7" s="6">
        <v>5</v>
      </c>
    </row>
    <row r="8" spans="1:27" x14ac:dyDescent="0.2">
      <c r="A8" s="5" t="s">
        <v>3</v>
      </c>
      <c r="B8" s="8">
        <v>25</v>
      </c>
      <c r="C8" s="6">
        <v>21</v>
      </c>
      <c r="D8" s="6"/>
      <c r="E8" s="6">
        <v>19</v>
      </c>
      <c r="F8" s="6"/>
      <c r="G8" s="6">
        <v>19</v>
      </c>
      <c r="H8" s="6">
        <v>18</v>
      </c>
      <c r="I8" s="6">
        <v>16</v>
      </c>
      <c r="J8" s="6">
        <v>18</v>
      </c>
      <c r="K8" s="6">
        <v>19.600000000000001</v>
      </c>
      <c r="L8" s="6">
        <v>20</v>
      </c>
      <c r="M8" s="6">
        <v>21</v>
      </c>
      <c r="N8" s="6">
        <v>20</v>
      </c>
      <c r="O8" s="6">
        <v>18</v>
      </c>
      <c r="P8" s="6">
        <v>18</v>
      </c>
      <c r="Q8" s="6">
        <v>6</v>
      </c>
      <c r="R8" s="6"/>
      <c r="S8" s="6">
        <v>19</v>
      </c>
      <c r="T8" s="6">
        <v>20</v>
      </c>
      <c r="U8" s="6">
        <v>22</v>
      </c>
      <c r="V8" s="6">
        <v>21</v>
      </c>
      <c r="W8" s="6">
        <v>19</v>
      </c>
      <c r="X8" s="6">
        <v>20</v>
      </c>
      <c r="Y8" s="6"/>
      <c r="Z8" s="6">
        <v>25</v>
      </c>
      <c r="AA8" s="6">
        <v>17.5</v>
      </c>
    </row>
    <row r="9" spans="1:27" x14ac:dyDescent="0.2">
      <c r="A9" s="5" t="s">
        <v>4</v>
      </c>
      <c r="B9" s="8">
        <v>25</v>
      </c>
      <c r="C9" s="6">
        <v>21</v>
      </c>
      <c r="D9" s="6"/>
      <c r="E9" s="6">
        <v>19</v>
      </c>
      <c r="F9" s="6">
        <v>25</v>
      </c>
      <c r="G9" s="6">
        <v>19</v>
      </c>
      <c r="H9" s="6">
        <v>18</v>
      </c>
      <c r="I9" s="6">
        <v>16</v>
      </c>
      <c r="J9" s="6"/>
      <c r="K9" s="6">
        <v>19.600000000000001</v>
      </c>
      <c r="L9" s="6"/>
      <c r="M9" s="6">
        <v>13.5</v>
      </c>
      <c r="N9" s="6">
        <v>10</v>
      </c>
      <c r="O9" s="6"/>
      <c r="P9" s="6"/>
      <c r="Q9" s="6">
        <v>6</v>
      </c>
      <c r="R9" s="6">
        <v>18</v>
      </c>
      <c r="S9" s="6">
        <v>19</v>
      </c>
      <c r="T9" s="6">
        <v>20</v>
      </c>
      <c r="U9" s="6">
        <v>22</v>
      </c>
      <c r="V9" s="6">
        <v>19</v>
      </c>
      <c r="W9" s="6"/>
      <c r="X9" s="6"/>
      <c r="Y9" s="6">
        <v>22</v>
      </c>
      <c r="Z9" s="6">
        <v>25</v>
      </c>
      <c r="AA9" s="6">
        <v>5</v>
      </c>
    </row>
    <row r="10" spans="1:27" x14ac:dyDescent="0.2">
      <c r="A10" s="5" t="s">
        <v>5</v>
      </c>
      <c r="B10" s="8">
        <v>25</v>
      </c>
      <c r="C10" s="6">
        <v>21</v>
      </c>
      <c r="D10" s="6"/>
      <c r="E10" s="6">
        <v>19</v>
      </c>
      <c r="F10" s="6">
        <v>25</v>
      </c>
      <c r="G10" s="6">
        <v>19</v>
      </c>
      <c r="H10" s="6">
        <v>18</v>
      </c>
      <c r="I10" s="6">
        <v>16</v>
      </c>
      <c r="J10" s="6">
        <v>18</v>
      </c>
      <c r="K10" s="6">
        <v>19.600000000000001</v>
      </c>
      <c r="L10" s="6">
        <v>25</v>
      </c>
      <c r="M10" s="6">
        <v>13.5</v>
      </c>
      <c r="N10" s="6">
        <v>10</v>
      </c>
      <c r="O10" s="6">
        <v>18</v>
      </c>
      <c r="P10" s="6">
        <v>18</v>
      </c>
      <c r="Q10" s="6">
        <v>12</v>
      </c>
      <c r="R10" s="6"/>
      <c r="S10" s="6">
        <v>19</v>
      </c>
      <c r="T10" s="6">
        <v>20</v>
      </c>
      <c r="U10" s="6">
        <v>22</v>
      </c>
      <c r="V10" s="6">
        <v>12</v>
      </c>
      <c r="W10" s="6">
        <v>19</v>
      </c>
      <c r="X10" s="6">
        <v>20</v>
      </c>
      <c r="Y10" s="6">
        <v>22</v>
      </c>
      <c r="Z10" s="6">
        <v>25</v>
      </c>
      <c r="AA10" s="6"/>
    </row>
    <row r="11" spans="1:27" x14ac:dyDescent="0.2">
      <c r="A11" s="5" t="s">
        <v>6</v>
      </c>
      <c r="B11" s="8">
        <v>25</v>
      </c>
      <c r="C11" s="6"/>
      <c r="D11" s="6">
        <v>15</v>
      </c>
      <c r="E11" s="6">
        <v>19</v>
      </c>
      <c r="F11" s="6"/>
      <c r="G11" s="6"/>
      <c r="H11" s="6">
        <v>18</v>
      </c>
      <c r="I11" s="6">
        <v>16</v>
      </c>
      <c r="J11" s="6"/>
      <c r="K11" s="6">
        <v>19.600000000000001</v>
      </c>
      <c r="L11" s="6">
        <v>25</v>
      </c>
      <c r="M11" s="6">
        <v>13.5</v>
      </c>
      <c r="N11" s="6">
        <v>10</v>
      </c>
      <c r="O11" s="6">
        <v>18</v>
      </c>
      <c r="P11" s="6">
        <v>18</v>
      </c>
      <c r="Q11" s="6"/>
      <c r="R11" s="6"/>
      <c r="S11" s="6"/>
      <c r="T11" s="6"/>
      <c r="U11" s="6">
        <v>22</v>
      </c>
      <c r="V11" s="6">
        <v>12</v>
      </c>
      <c r="W11" s="6">
        <v>19</v>
      </c>
      <c r="X11" s="6"/>
      <c r="Y11" s="6"/>
      <c r="Z11" s="6"/>
      <c r="AA11" s="6">
        <v>17.5</v>
      </c>
    </row>
    <row r="12" spans="1:27" x14ac:dyDescent="0.2">
      <c r="A12" s="7"/>
      <c r="B12" s="32" t="s">
        <v>25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</row>
    <row r="13" spans="1:27" x14ac:dyDescent="0.2">
      <c r="A13" s="10" t="s">
        <v>0</v>
      </c>
      <c r="B13" s="12">
        <v>5.0999999999999996</v>
      </c>
      <c r="C13" s="12">
        <v>4.9000000000000004</v>
      </c>
      <c r="D13" s="12">
        <v>2.4700000000000002</v>
      </c>
      <c r="E13" s="12">
        <v>3.79</v>
      </c>
      <c r="F13" s="12">
        <v>4.3899999999999997</v>
      </c>
      <c r="G13" s="12">
        <v>5.22</v>
      </c>
      <c r="H13" s="12">
        <v>2.79</v>
      </c>
      <c r="I13" s="12">
        <v>3.16</v>
      </c>
      <c r="J13" s="12">
        <v>2.86</v>
      </c>
      <c r="K13" s="12">
        <v>4.83</v>
      </c>
      <c r="L13" s="12">
        <v>3.37</v>
      </c>
      <c r="M13" s="12">
        <v>3.53</v>
      </c>
      <c r="N13" s="12">
        <v>4.3600000000000003</v>
      </c>
      <c r="O13" s="12">
        <v>2.39</v>
      </c>
      <c r="P13" s="12">
        <v>2.2999999999999998</v>
      </c>
      <c r="Q13" s="12">
        <v>3.68</v>
      </c>
      <c r="R13" s="12">
        <v>2.4700000000000002</v>
      </c>
      <c r="S13" s="12">
        <v>5.3</v>
      </c>
      <c r="T13" s="12">
        <v>3.87</v>
      </c>
      <c r="U13" s="12">
        <v>3.85</v>
      </c>
      <c r="V13" s="12">
        <v>4.6500000000000004</v>
      </c>
      <c r="W13" s="12">
        <v>3.83</v>
      </c>
      <c r="X13" s="12">
        <v>2.86</v>
      </c>
      <c r="Y13" s="12">
        <v>4.87</v>
      </c>
      <c r="Z13" s="12">
        <v>4.4800000000000004</v>
      </c>
      <c r="AA13" s="12">
        <v>5.03</v>
      </c>
    </row>
    <row r="14" spans="1:27" x14ac:dyDescent="0.2">
      <c r="A14" s="11" t="s">
        <v>1</v>
      </c>
      <c r="B14" s="12">
        <v>3.85</v>
      </c>
      <c r="C14" s="12">
        <v>2.5299999999999998</v>
      </c>
      <c r="D14" s="12">
        <v>2.04</v>
      </c>
      <c r="E14" s="12">
        <v>3.18</v>
      </c>
      <c r="F14" s="12">
        <v>2.92</v>
      </c>
      <c r="G14" s="12">
        <v>3.75</v>
      </c>
      <c r="H14" s="12">
        <v>2.34</v>
      </c>
      <c r="I14" s="12">
        <v>2.41</v>
      </c>
      <c r="J14" s="12">
        <v>2.63</v>
      </c>
      <c r="K14" s="12">
        <v>3.41</v>
      </c>
      <c r="L14" s="12">
        <v>2.78</v>
      </c>
      <c r="M14" s="12">
        <v>2.93</v>
      </c>
      <c r="N14" s="12">
        <v>3.24</v>
      </c>
      <c r="O14" s="12">
        <v>2.0299999999999998</v>
      </c>
      <c r="P14" s="12">
        <v>1.96</v>
      </c>
      <c r="Q14" s="12">
        <v>2.41</v>
      </c>
      <c r="R14" s="12">
        <v>1.96</v>
      </c>
      <c r="S14" s="12">
        <v>3.03</v>
      </c>
      <c r="T14" s="12">
        <v>3.08</v>
      </c>
      <c r="U14" s="12">
        <v>2.79</v>
      </c>
      <c r="V14" s="12">
        <v>2.9</v>
      </c>
      <c r="W14" s="12">
        <v>3.58</v>
      </c>
      <c r="X14" s="12">
        <v>2.41</v>
      </c>
      <c r="Y14" s="12">
        <v>2.63</v>
      </c>
      <c r="Z14" s="12">
        <v>3.53</v>
      </c>
      <c r="AA14" s="12">
        <v>5.03</v>
      </c>
    </row>
    <row r="15" spans="1:27" x14ac:dyDescent="0.2">
      <c r="A15" s="11" t="s">
        <v>2</v>
      </c>
      <c r="B15" s="12">
        <v>1.47</v>
      </c>
      <c r="C15" s="12">
        <v>0.15</v>
      </c>
      <c r="D15" s="12">
        <v>1.08</v>
      </c>
      <c r="E15" s="12">
        <v>3.18</v>
      </c>
      <c r="F15" s="12">
        <v>2.2799999999999998</v>
      </c>
      <c r="G15" s="12">
        <v>0.49</v>
      </c>
      <c r="H15" s="12">
        <v>0.17</v>
      </c>
      <c r="I15" s="12">
        <v>0.68</v>
      </c>
      <c r="J15" s="12">
        <v>0.49</v>
      </c>
      <c r="K15" s="12">
        <v>0.45</v>
      </c>
      <c r="L15" s="12">
        <v>2.78</v>
      </c>
      <c r="M15" s="12">
        <v>0.42</v>
      </c>
      <c r="N15" s="12">
        <v>3.22</v>
      </c>
      <c r="O15" s="12">
        <v>0.18</v>
      </c>
      <c r="P15" s="12">
        <v>0.17</v>
      </c>
      <c r="Q15" s="12">
        <v>0.08</v>
      </c>
      <c r="R15" s="12">
        <v>0.11</v>
      </c>
      <c r="S15" s="12">
        <v>1.73</v>
      </c>
      <c r="T15" s="12">
        <v>0.87</v>
      </c>
      <c r="U15" s="12">
        <v>0.54</v>
      </c>
      <c r="V15" s="12">
        <v>1.4</v>
      </c>
      <c r="W15" s="12">
        <v>0.18</v>
      </c>
      <c r="X15" s="12">
        <v>0.43</v>
      </c>
      <c r="Y15" s="12">
        <v>0.64</v>
      </c>
      <c r="Z15" s="12">
        <v>3.09</v>
      </c>
      <c r="AA15" s="12">
        <v>0.97</v>
      </c>
    </row>
    <row r="16" spans="1:27" x14ac:dyDescent="0.2">
      <c r="A16" s="11" t="s">
        <v>3</v>
      </c>
      <c r="B16" s="12">
        <v>0</v>
      </c>
      <c r="C16" s="12">
        <v>0</v>
      </c>
      <c r="D16" s="12">
        <v>0</v>
      </c>
      <c r="E16" s="12">
        <v>0.69</v>
      </c>
      <c r="F16" s="12">
        <v>0</v>
      </c>
      <c r="G16" s="12">
        <v>0.73</v>
      </c>
      <c r="H16" s="12">
        <v>0.8</v>
      </c>
      <c r="I16" s="12">
        <v>0.26</v>
      </c>
      <c r="J16" s="12">
        <v>0.56000000000000005</v>
      </c>
      <c r="K16" s="12">
        <v>0.48</v>
      </c>
      <c r="L16" s="12">
        <v>0.82</v>
      </c>
      <c r="M16" s="12">
        <v>0.42</v>
      </c>
      <c r="N16" s="12">
        <v>0.93</v>
      </c>
      <c r="O16" s="12">
        <v>1</v>
      </c>
      <c r="P16" s="12">
        <v>0.53</v>
      </c>
      <c r="Q16" s="12">
        <v>0.43</v>
      </c>
      <c r="R16" s="12">
        <v>0</v>
      </c>
      <c r="S16" s="12">
        <v>0.44</v>
      </c>
      <c r="T16" s="12">
        <v>0.81</v>
      </c>
      <c r="U16" s="12">
        <v>1.06</v>
      </c>
      <c r="V16" s="12">
        <v>0.44</v>
      </c>
      <c r="W16" s="12">
        <v>1.06</v>
      </c>
      <c r="X16" s="12">
        <v>0.61</v>
      </c>
      <c r="Y16" s="12">
        <v>0</v>
      </c>
      <c r="Z16" s="12">
        <v>0.71</v>
      </c>
      <c r="AA16" s="12">
        <v>0.89</v>
      </c>
    </row>
    <row r="17" spans="1:27" x14ac:dyDescent="0.2">
      <c r="A17" s="11" t="s">
        <v>4</v>
      </c>
      <c r="B17" s="12">
        <v>0</v>
      </c>
      <c r="C17" s="12">
        <v>0.14000000000000001</v>
      </c>
      <c r="D17" s="12">
        <v>0</v>
      </c>
      <c r="E17" s="12">
        <v>0</v>
      </c>
      <c r="F17" s="12">
        <v>2.83</v>
      </c>
      <c r="G17" s="12">
        <v>0.48</v>
      </c>
      <c r="H17" s="12">
        <v>0.09</v>
      </c>
      <c r="I17" s="12">
        <v>0</v>
      </c>
      <c r="J17" s="12">
        <v>0</v>
      </c>
      <c r="K17" s="12">
        <v>0</v>
      </c>
      <c r="L17" s="12">
        <v>0</v>
      </c>
      <c r="M17" s="12">
        <v>0.28999999999999998</v>
      </c>
      <c r="N17" s="12">
        <v>1.51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0.06</v>
      </c>
      <c r="W17" s="12">
        <v>0</v>
      </c>
      <c r="X17" s="12">
        <v>0</v>
      </c>
      <c r="Y17" s="12">
        <v>0</v>
      </c>
      <c r="Z17" s="12">
        <v>1.1200000000000001</v>
      </c>
      <c r="AA17" s="12">
        <v>0</v>
      </c>
    </row>
    <row r="18" spans="1:27" x14ac:dyDescent="0.2">
      <c r="A18" s="11" t="s">
        <v>5</v>
      </c>
      <c r="B18" s="12">
        <v>1.68</v>
      </c>
      <c r="C18" s="12">
        <v>0.12</v>
      </c>
      <c r="D18" s="12">
        <v>0.2</v>
      </c>
      <c r="E18" s="12">
        <v>0.15</v>
      </c>
      <c r="F18" s="12">
        <v>2.7</v>
      </c>
      <c r="G18" s="12">
        <v>0.2</v>
      </c>
      <c r="H18" s="12">
        <v>0.15</v>
      </c>
      <c r="I18" s="12">
        <v>0.12</v>
      </c>
      <c r="J18" s="12">
        <v>0.12</v>
      </c>
      <c r="K18" s="12">
        <v>0.15</v>
      </c>
      <c r="L18" s="12">
        <v>0.22</v>
      </c>
      <c r="M18" s="12">
        <v>0.15</v>
      </c>
      <c r="N18" s="12">
        <v>0.25</v>
      </c>
      <c r="O18" s="12">
        <v>0</v>
      </c>
      <c r="P18" s="12">
        <v>0.12</v>
      </c>
      <c r="Q18" s="12">
        <v>0.12</v>
      </c>
      <c r="R18" s="12">
        <v>0</v>
      </c>
      <c r="S18" s="12">
        <v>0.26</v>
      </c>
      <c r="T18" s="12">
        <v>0.54</v>
      </c>
      <c r="U18" s="12">
        <v>0.14000000000000001</v>
      </c>
      <c r="V18" s="12">
        <v>0.12</v>
      </c>
      <c r="W18" s="12">
        <v>0.2</v>
      </c>
      <c r="X18" s="12">
        <v>0.42</v>
      </c>
      <c r="Y18" s="12">
        <v>0.51</v>
      </c>
      <c r="Z18" s="12">
        <v>3.36</v>
      </c>
      <c r="AA18" s="12">
        <v>0.94</v>
      </c>
    </row>
    <row r="19" spans="1:27" x14ac:dyDescent="0.2">
      <c r="A19" s="11" t="s">
        <v>6</v>
      </c>
      <c r="B19" s="12">
        <v>2.12</v>
      </c>
      <c r="C19" s="12">
        <v>0</v>
      </c>
      <c r="D19" s="12">
        <v>0.2</v>
      </c>
      <c r="E19" s="12">
        <v>0.15</v>
      </c>
      <c r="F19" s="12">
        <v>0</v>
      </c>
      <c r="G19" s="12">
        <v>0</v>
      </c>
      <c r="H19" s="12">
        <v>0.15</v>
      </c>
      <c r="I19" s="12">
        <v>0.12</v>
      </c>
      <c r="J19" s="12">
        <v>0</v>
      </c>
      <c r="K19" s="12">
        <v>0.15</v>
      </c>
      <c r="L19" s="12">
        <v>0.22</v>
      </c>
      <c r="M19" s="12">
        <v>0.15</v>
      </c>
      <c r="N19" s="12">
        <v>0.51</v>
      </c>
      <c r="O19" s="12">
        <v>0.13</v>
      </c>
      <c r="P19" s="12">
        <v>0.12</v>
      </c>
      <c r="Q19" s="12">
        <v>0</v>
      </c>
      <c r="R19" s="12">
        <v>0.11</v>
      </c>
      <c r="S19" s="12">
        <v>0</v>
      </c>
      <c r="T19" s="12">
        <v>0</v>
      </c>
      <c r="U19" s="12">
        <v>0.14000000000000001</v>
      </c>
      <c r="V19" s="12">
        <v>0.22</v>
      </c>
      <c r="W19" s="12">
        <v>0.2</v>
      </c>
      <c r="X19" s="12">
        <v>0</v>
      </c>
      <c r="Y19" s="12">
        <v>0</v>
      </c>
      <c r="Z19" s="12">
        <v>0</v>
      </c>
      <c r="AA19" s="12">
        <v>0.49</v>
      </c>
    </row>
    <row r="21" spans="1:27" x14ac:dyDescent="0.2">
      <c r="A21" t="s">
        <v>24</v>
      </c>
      <c r="B21">
        <v>7.9740000000000002</v>
      </c>
    </row>
    <row r="23" spans="1:27" x14ac:dyDescent="0.2">
      <c r="A23" t="s">
        <v>26</v>
      </c>
    </row>
  </sheetData>
  <mergeCells count="2">
    <mergeCell ref="B4:AA4"/>
    <mergeCell ref="B12:AA12"/>
  </mergeCells>
  <phoneticPr fontId="3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3"/>
  <sheetViews>
    <sheetView workbookViewId="0">
      <selection activeCell="G26" sqref="G26"/>
    </sheetView>
  </sheetViews>
  <sheetFormatPr baseColWidth="10" defaultRowHeight="12.75" x14ac:dyDescent="0.2"/>
  <cols>
    <col min="1" max="1" width="20.5703125" customWidth="1"/>
    <col min="2" max="29" width="6.5703125" customWidth="1"/>
  </cols>
  <sheetData>
    <row r="1" spans="1:29" ht="18" x14ac:dyDescent="0.25">
      <c r="A1" s="19" t="s">
        <v>41</v>
      </c>
    </row>
    <row r="2" spans="1:29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  <c r="AB2" s="4" t="s">
        <v>42</v>
      </c>
      <c r="AC2" s="4" t="s">
        <v>43</v>
      </c>
    </row>
    <row r="3" spans="1:29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9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/>
    </row>
    <row r="5" spans="1:29" x14ac:dyDescent="0.2">
      <c r="A5" s="5" t="s">
        <v>0</v>
      </c>
      <c r="B5" s="20">
        <v>25</v>
      </c>
      <c r="C5" s="6">
        <v>21</v>
      </c>
      <c r="D5" s="6">
        <v>15</v>
      </c>
      <c r="E5" s="6">
        <v>19</v>
      </c>
      <c r="F5" s="6">
        <v>25</v>
      </c>
      <c r="G5" s="6">
        <v>19</v>
      </c>
      <c r="H5" s="6">
        <v>19</v>
      </c>
      <c r="I5" s="6">
        <v>16</v>
      </c>
      <c r="J5" s="6">
        <v>20</v>
      </c>
      <c r="K5" s="6">
        <v>19.600000000000001</v>
      </c>
      <c r="L5" s="6">
        <v>25</v>
      </c>
      <c r="M5" s="6">
        <v>21</v>
      </c>
      <c r="N5" s="6">
        <v>20</v>
      </c>
      <c r="O5" s="6">
        <v>21</v>
      </c>
      <c r="P5" s="6">
        <v>21</v>
      </c>
      <c r="Q5" s="6">
        <v>15</v>
      </c>
      <c r="R5" s="6">
        <v>18</v>
      </c>
      <c r="S5" s="6">
        <v>19</v>
      </c>
      <c r="T5" s="6">
        <v>20</v>
      </c>
      <c r="U5" s="6">
        <v>22</v>
      </c>
      <c r="V5" s="6">
        <v>20</v>
      </c>
      <c r="W5" s="6">
        <v>19</v>
      </c>
      <c r="X5" s="6">
        <v>20</v>
      </c>
      <c r="Y5" s="6">
        <v>22</v>
      </c>
      <c r="Z5" s="6">
        <v>25</v>
      </c>
      <c r="AA5" s="6">
        <v>15</v>
      </c>
      <c r="AB5" s="21">
        <v>20</v>
      </c>
      <c r="AC5" s="21">
        <v>19</v>
      </c>
    </row>
    <row r="6" spans="1:29" x14ac:dyDescent="0.2">
      <c r="A6" s="5" t="s">
        <v>1</v>
      </c>
      <c r="B6" s="8">
        <v>25</v>
      </c>
      <c r="C6" s="6">
        <v>21</v>
      </c>
      <c r="D6" s="6">
        <v>15</v>
      </c>
      <c r="E6" s="6">
        <v>19</v>
      </c>
      <c r="F6" s="6">
        <v>25</v>
      </c>
      <c r="G6" s="6">
        <v>19</v>
      </c>
      <c r="H6" s="6">
        <v>19</v>
      </c>
      <c r="I6" s="6">
        <v>16</v>
      </c>
      <c r="J6" s="6">
        <v>20</v>
      </c>
      <c r="K6" s="6">
        <v>19.600000000000001</v>
      </c>
      <c r="L6" s="6">
        <v>25</v>
      </c>
      <c r="M6" s="6">
        <v>21</v>
      </c>
      <c r="N6" s="6">
        <v>20</v>
      </c>
      <c r="O6" s="6">
        <v>21</v>
      </c>
      <c r="P6" s="6">
        <v>21</v>
      </c>
      <c r="Q6" s="6">
        <v>15</v>
      </c>
      <c r="R6" s="6">
        <v>18</v>
      </c>
      <c r="S6" s="6">
        <v>19</v>
      </c>
      <c r="T6" s="6">
        <v>20</v>
      </c>
      <c r="U6" s="6">
        <v>22</v>
      </c>
      <c r="V6" s="6">
        <v>20</v>
      </c>
      <c r="W6" s="6">
        <v>19</v>
      </c>
      <c r="X6" s="6">
        <v>20</v>
      </c>
      <c r="Y6" s="6">
        <v>22</v>
      </c>
      <c r="Z6" s="6">
        <v>25</v>
      </c>
      <c r="AA6" s="6">
        <v>15</v>
      </c>
      <c r="AB6" s="21">
        <v>20</v>
      </c>
      <c r="AC6" s="21">
        <v>19</v>
      </c>
    </row>
    <row r="7" spans="1:29" x14ac:dyDescent="0.2">
      <c r="A7" s="5" t="s">
        <v>2</v>
      </c>
      <c r="B7" s="8">
        <v>25</v>
      </c>
      <c r="C7" s="6">
        <v>21</v>
      </c>
      <c r="D7" s="6">
        <v>15</v>
      </c>
      <c r="E7" s="6">
        <v>19</v>
      </c>
      <c r="F7" s="6">
        <v>25</v>
      </c>
      <c r="G7" s="6">
        <v>19</v>
      </c>
      <c r="H7" s="6">
        <v>19</v>
      </c>
      <c r="I7" s="6">
        <v>16</v>
      </c>
      <c r="J7" s="6">
        <v>20</v>
      </c>
      <c r="K7" s="6">
        <v>19.600000000000001</v>
      </c>
      <c r="L7" s="6">
        <v>25</v>
      </c>
      <c r="M7" s="6">
        <v>13.5</v>
      </c>
      <c r="N7" s="6">
        <v>20</v>
      </c>
      <c r="O7" s="6">
        <v>21</v>
      </c>
      <c r="P7" s="6">
        <v>21</v>
      </c>
      <c r="Q7" s="6">
        <v>12</v>
      </c>
      <c r="R7" s="6">
        <v>18</v>
      </c>
      <c r="S7" s="6">
        <v>19</v>
      </c>
      <c r="T7" s="6">
        <v>20</v>
      </c>
      <c r="U7" s="6">
        <v>22</v>
      </c>
      <c r="V7" s="6">
        <v>12</v>
      </c>
      <c r="W7" s="6">
        <v>19</v>
      </c>
      <c r="X7" s="6">
        <v>20</v>
      </c>
      <c r="Y7" s="6">
        <v>22</v>
      </c>
      <c r="Z7" s="6">
        <v>25</v>
      </c>
      <c r="AA7" s="6">
        <v>5</v>
      </c>
      <c r="AB7" s="21">
        <v>20</v>
      </c>
      <c r="AC7" s="21">
        <v>19</v>
      </c>
    </row>
    <row r="8" spans="1:29" x14ac:dyDescent="0.2">
      <c r="A8" s="5" t="s">
        <v>3</v>
      </c>
      <c r="B8" s="8">
        <v>25</v>
      </c>
      <c r="C8" s="6">
        <v>21</v>
      </c>
      <c r="D8" s="6"/>
      <c r="E8" s="6">
        <v>19</v>
      </c>
      <c r="F8" s="6"/>
      <c r="G8" s="6">
        <v>19</v>
      </c>
      <c r="H8" s="6"/>
      <c r="I8" s="6">
        <v>16</v>
      </c>
      <c r="J8" s="6">
        <v>20</v>
      </c>
      <c r="K8" s="6">
        <v>19.600000000000001</v>
      </c>
      <c r="L8" s="6">
        <v>25</v>
      </c>
      <c r="M8" s="6"/>
      <c r="N8" s="6">
        <v>20</v>
      </c>
      <c r="O8" s="6">
        <v>21</v>
      </c>
      <c r="P8" s="6">
        <v>21</v>
      </c>
      <c r="Q8" s="6">
        <v>6</v>
      </c>
      <c r="R8" s="6"/>
      <c r="S8" s="6">
        <v>19</v>
      </c>
      <c r="T8" s="6"/>
      <c r="U8" s="6">
        <v>22</v>
      </c>
      <c r="V8" s="6">
        <v>20</v>
      </c>
      <c r="W8" s="6">
        <v>19</v>
      </c>
      <c r="X8" s="6">
        <v>20</v>
      </c>
      <c r="Y8" s="6"/>
      <c r="Z8" s="6"/>
      <c r="AA8" s="6"/>
      <c r="AB8" s="21">
        <v>20</v>
      </c>
      <c r="AC8" s="21">
        <v>19</v>
      </c>
    </row>
    <row r="9" spans="1:29" x14ac:dyDescent="0.2">
      <c r="A9" s="5" t="s">
        <v>4</v>
      </c>
      <c r="B9" s="8">
        <v>25</v>
      </c>
      <c r="C9" s="6"/>
      <c r="D9" s="6"/>
      <c r="E9" s="6"/>
      <c r="F9" s="6"/>
      <c r="G9" s="6"/>
      <c r="H9" s="6"/>
      <c r="I9" s="6">
        <v>16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  <c r="AC9" s="8"/>
    </row>
    <row r="10" spans="1:29" x14ac:dyDescent="0.2">
      <c r="A10" s="5" t="s">
        <v>5</v>
      </c>
      <c r="B10" s="8">
        <v>25</v>
      </c>
      <c r="C10" s="6">
        <v>21</v>
      </c>
      <c r="D10" s="6"/>
      <c r="E10" s="6">
        <v>19</v>
      </c>
      <c r="F10" s="6">
        <v>25</v>
      </c>
      <c r="G10" s="6">
        <v>19</v>
      </c>
      <c r="H10" s="6">
        <v>19</v>
      </c>
      <c r="I10" s="6">
        <v>16</v>
      </c>
      <c r="J10" s="6"/>
      <c r="K10" s="6">
        <v>19.600000000000001</v>
      </c>
      <c r="L10" s="6">
        <v>25</v>
      </c>
      <c r="M10" s="6">
        <v>13.5</v>
      </c>
      <c r="N10" s="6">
        <v>10</v>
      </c>
      <c r="O10" s="6"/>
      <c r="P10" s="6"/>
      <c r="Q10" s="6"/>
      <c r="R10" s="6">
        <v>18</v>
      </c>
      <c r="S10" s="6">
        <v>19</v>
      </c>
      <c r="T10" s="6">
        <v>20</v>
      </c>
      <c r="U10" s="6">
        <v>22</v>
      </c>
      <c r="V10" s="6">
        <v>12</v>
      </c>
      <c r="W10" s="6">
        <v>19</v>
      </c>
      <c r="X10" s="6">
        <v>20</v>
      </c>
      <c r="Y10" s="6"/>
      <c r="Z10" s="6">
        <v>25</v>
      </c>
      <c r="AA10" s="6"/>
      <c r="AB10" s="8"/>
      <c r="AC10" s="8">
        <v>19</v>
      </c>
    </row>
    <row r="11" spans="1:29" x14ac:dyDescent="0.2">
      <c r="A11" s="22" t="s">
        <v>6</v>
      </c>
      <c r="B11" s="23">
        <v>25</v>
      </c>
      <c r="C11" s="24"/>
      <c r="D11" s="24">
        <v>15</v>
      </c>
      <c r="E11" s="24">
        <v>19</v>
      </c>
      <c r="F11" s="24"/>
      <c r="G11" s="24"/>
      <c r="H11" s="24"/>
      <c r="I11" s="24">
        <v>16</v>
      </c>
      <c r="J11" s="24"/>
      <c r="K11" s="24">
        <v>19.600000000000001</v>
      </c>
      <c r="L11" s="24"/>
      <c r="M11" s="24"/>
      <c r="N11" s="24"/>
      <c r="O11" s="24"/>
      <c r="P11" s="24">
        <v>21</v>
      </c>
      <c r="Q11" s="24"/>
      <c r="R11" s="24">
        <v>18</v>
      </c>
      <c r="S11" s="24"/>
      <c r="T11" s="24"/>
      <c r="U11" s="24">
        <v>22</v>
      </c>
      <c r="V11" s="24"/>
      <c r="W11" s="24">
        <v>19</v>
      </c>
      <c r="X11" s="24"/>
      <c r="Y11" s="24"/>
      <c r="Z11" s="24"/>
      <c r="AA11" s="24"/>
      <c r="AB11" s="8">
        <v>20</v>
      </c>
      <c r="AC11" s="8"/>
    </row>
    <row r="12" spans="1:29" x14ac:dyDescent="0.2">
      <c r="A12" s="35" t="s">
        <v>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25"/>
    </row>
    <row r="13" spans="1:29" x14ac:dyDescent="0.2">
      <c r="A13" s="11" t="s">
        <v>0</v>
      </c>
      <c r="B13" s="12">
        <v>5.3</v>
      </c>
      <c r="C13" s="12">
        <f>'[1]€ pr 1000 l'!C13*$B$21/1000</f>
        <v>5.1278774399999998</v>
      </c>
      <c r="D13" s="12">
        <f>'[1]€ pr 1000 l'!D13*$B$21/1000</f>
        <v>2.5837747200000005</v>
      </c>
      <c r="E13" s="12">
        <f>'[1]€ pr 1000 l'!E13*$B$21/1000</f>
        <v>3.7513008000000001</v>
      </c>
      <c r="F13" s="12">
        <f>'[1]€ pr 1000 l'!F13*$B$21/1000</f>
        <v>4.6993363200000005</v>
      </c>
      <c r="G13" s="12">
        <f>'[1]€ pr 1000 l'!G13*$B$21/1000</f>
        <v>5.4663839999999997</v>
      </c>
      <c r="H13" s="12">
        <f>'[1]€ pr 1000 l'!H13*$B$21/1000</f>
        <v>3.4938921599999997</v>
      </c>
      <c r="I13" s="12">
        <f>'[1]€ pr 1000 l'!I13*$B$21/1000</f>
        <v>3.6460656000000005</v>
      </c>
      <c r="J13" s="12">
        <f>'[1]€ pr 1000 l'!J13*$B$21/1000</f>
        <v>3.32443008</v>
      </c>
      <c r="K13" s="12">
        <f>'[1]€ pr 1000 l'!K13*$B$21/1000</f>
        <v>5.0621472000000001</v>
      </c>
      <c r="L13" s="12">
        <f>'[1]€ pr 1000 l'!L13*$B$21/1000</f>
        <v>3.39876288</v>
      </c>
      <c r="M13" s="12">
        <f>'[1]€ pr 1000 l'!M13*$B$21/1000</f>
        <v>4.7038464000000006</v>
      </c>
      <c r="N13" s="12">
        <f>'[1]€ pr 1000 l'!N13*$B$21/1000</f>
        <v>4.710528</v>
      </c>
      <c r="O13" s="12">
        <f>'[1]€ pr 1000 l'!O13*$B$21/1000</f>
        <v>3.1777689600000003</v>
      </c>
      <c r="P13" s="12">
        <f>'[1]€ pr 1000 l'!P13*$B$21/1000</f>
        <v>3.6283593600000006</v>
      </c>
      <c r="Q13" s="12">
        <f>'[1]€ pr 1000 l'!Q13*$B$21/1000</f>
        <v>3.8586240000000003</v>
      </c>
      <c r="R13" s="12">
        <f>'[1]€ pr 1000 l'!R13*$B$21/1000</f>
        <v>3.6613497600000002</v>
      </c>
      <c r="S13" s="12">
        <f>'[1]€ pr 1000 l'!S13*$B$21/1000</f>
        <v>5.8520793599999994</v>
      </c>
      <c r="T13" s="12">
        <f>'[1]€ pr 1000 l'!T13*$B$21/1000</f>
        <v>4.0535596800000002</v>
      </c>
      <c r="U13" s="12">
        <f>'[1]€ pr 1000 l'!U13*$B$21/1000</f>
        <v>3.2956992000000005</v>
      </c>
      <c r="V13" s="12">
        <f>'[1]€ pr 1000 l'!V13*$B$21/1000</f>
        <v>4.8692160000000007</v>
      </c>
      <c r="W13" s="12">
        <f>'[1]€ pr 1000 l'!W13*$B$21/1000</f>
        <v>4.297104</v>
      </c>
      <c r="X13" s="12">
        <f>'[1]€ pr 1000 l'!X13*$B$21/1000</f>
        <v>4.0870595520000004</v>
      </c>
      <c r="Y13" s="12">
        <f>'[1]€ pr 1000 l'!Y13*$B$21/1000</f>
        <v>5.1056611199999997</v>
      </c>
      <c r="Z13" s="12">
        <f>'[1]€ pr 1000 l'!Z13*$B$21/1000</f>
        <v>4.43148768</v>
      </c>
      <c r="AA13" s="12">
        <f>'[1]€ pr 1000 l'!AA13*$B$21/1000</f>
        <v>5.2623446400000002</v>
      </c>
      <c r="AB13" s="12">
        <f>'[1]€ pr 1000 l'!AB13*$B$21/1000</f>
        <v>2.9252044800000006</v>
      </c>
      <c r="AC13" s="12">
        <f>'[1]€ pr 1000 l'!AC13*$B$21/1000</f>
        <v>2.4861398400000003</v>
      </c>
    </row>
    <row r="14" spans="1:29" x14ac:dyDescent="0.2">
      <c r="A14" s="11" t="s">
        <v>1</v>
      </c>
      <c r="B14" s="12">
        <v>4.07</v>
      </c>
      <c r="C14" s="12">
        <f>'[1]€ pr 1000 l'!C14*$B$21/1000</f>
        <v>2.9473372800000002</v>
      </c>
      <c r="D14" s="12">
        <f>'[1]€ pr 1000 l'!D14*$B$21/1000</f>
        <v>2.1356063999999999</v>
      </c>
      <c r="E14" s="12">
        <f>'[1]€ pr 1000 l'!E14*$B$21/1000</f>
        <v>3.1524624000000001</v>
      </c>
      <c r="F14" s="12">
        <f>'[1]€ pr 1000 l'!F14*$B$21/1000</f>
        <v>3.1987324800000003</v>
      </c>
      <c r="G14" s="12">
        <f>'[1]€ pr 1000 l'!G14*$B$21/1000</f>
        <v>3.9287808000000002</v>
      </c>
      <c r="H14" s="12">
        <f>'[1]€ pr 1000 l'!H14*$B$21/1000</f>
        <v>2.5888694400000003</v>
      </c>
      <c r="I14" s="12">
        <f>'[1]€ pr 1000 l'!I14*$B$21/1000</f>
        <v>2.8430207999999997</v>
      </c>
      <c r="J14" s="12">
        <f>'[1]€ pr 1000 l'!J14*$B$21/1000</f>
        <v>3.08907072</v>
      </c>
      <c r="K14" s="12">
        <f>'[1]€ pr 1000 l'!K14*$B$21/1000</f>
        <v>3.5738208</v>
      </c>
      <c r="L14" s="12">
        <f>'[1]€ pr 1000 l'!L14*$B$21/1000</f>
        <v>2.8329984000000001</v>
      </c>
      <c r="M14" s="12">
        <f>'[1]€ pr 1000 l'!M14*$B$21/1000</f>
        <v>3.9187584000000002</v>
      </c>
      <c r="N14" s="12">
        <f>'[1]€ pr 1000 l'!N14*$B$21/1000</f>
        <v>3.532896</v>
      </c>
      <c r="O14" s="12">
        <f>'[1]€ pr 1000 l'!O14*$B$21/1000</f>
        <v>2.7643449600000003</v>
      </c>
      <c r="P14" s="12">
        <f>'[1]€ pr 1000 l'!P14*$B$21/1000</f>
        <v>2.2907030399999999</v>
      </c>
      <c r="Q14" s="12">
        <f>'[1]€ pr 1000 l'!Q14*$B$21/1000</f>
        <v>2.5223040000000001</v>
      </c>
      <c r="R14" s="12">
        <f>'[1]€ pr 1000 l'!R14*$B$21/1000</f>
        <v>2.9432448</v>
      </c>
      <c r="S14" s="12">
        <f>'[1]€ pr 1000 l'!S14*$B$21/1000</f>
        <v>3.4512134400000005</v>
      </c>
      <c r="T14" s="12">
        <f>'[1]€ pr 1000 l'!T14*$B$21/1000</f>
        <v>3.2273798400000002</v>
      </c>
      <c r="U14" s="12">
        <f>'[1]€ pr 1000 l'!U14*$B$21/1000</f>
        <v>2.28226752</v>
      </c>
      <c r="V14" s="12">
        <f>'[1]€ pr 1000 l'!V14*$B$21/1000</f>
        <v>3.0401280000000002</v>
      </c>
      <c r="W14" s="12">
        <f>'[1]€ pr 1000 l'!W14*$B$21/1000</f>
        <v>4.0199011200000001</v>
      </c>
      <c r="X14" s="12">
        <f>'[1]€ pr 1000 l'!X14*$B$21/1000</f>
        <v>3.6080640000000002</v>
      </c>
      <c r="Y14" s="12">
        <f>'[1]€ pr 1000 l'!Y14*$B$21/1000</f>
        <v>2.75716224</v>
      </c>
      <c r="Z14" s="12">
        <f>'[1]€ pr 1000 l'!Z14*$B$21/1000</f>
        <v>3.4833686400000001</v>
      </c>
      <c r="AA14" s="12">
        <f>'[1]€ pr 1000 l'!AA14*$B$21/1000</f>
        <v>5.2623446400000002</v>
      </c>
      <c r="AB14" s="12">
        <f>'[1]€ pr 1000 l'!AB14*$B$21/1000</f>
        <v>2.56222656</v>
      </c>
      <c r="AC14" s="12">
        <f>'[1]€ pr 1000 l'!AC14*$B$21/1000</f>
        <v>2.1025324800000003</v>
      </c>
    </row>
    <row r="15" spans="1:29" x14ac:dyDescent="0.2">
      <c r="A15" s="11" t="s">
        <v>2</v>
      </c>
      <c r="B15" s="12">
        <v>1.51</v>
      </c>
      <c r="C15" s="12">
        <f>'[1]€ pr 1000 l'!C15*$B$21/1000</f>
        <v>0.15442847999999998</v>
      </c>
      <c r="D15" s="12">
        <f>'[1]€ pr 1000 l'!D15*$B$21/1000</f>
        <v>0.2647584</v>
      </c>
      <c r="E15" s="12">
        <f>'[1]€ pr 1000 l'!E15*$B$21/1000</f>
        <v>0.6790176</v>
      </c>
      <c r="F15" s="12">
        <f>'[1]€ pr 1000 l'!F15*$B$21/1000</f>
        <v>2.4422083200000002</v>
      </c>
      <c r="G15" s="12">
        <f>'[1]€ pr 1000 l'!G15*$B$21/1000</f>
        <v>0.51239520000000005</v>
      </c>
      <c r="H15" s="12">
        <f>'[1]€ pr 1000 l'!H15*$B$21/1000</f>
        <v>0.22976352000000003</v>
      </c>
      <c r="I15" s="12">
        <f>'[1]€ pr 1000 l'!I15*$B$21/1000</f>
        <v>0.71610047999999993</v>
      </c>
      <c r="J15" s="12">
        <f>'[1]€ pr 1000 l'!J15*$B$21/1000</f>
        <v>0.56367647999999992</v>
      </c>
      <c r="K15" s="12">
        <f>'[1]€ pr 1000 l'!K15*$B$21/1000</f>
        <v>0.47272320000000001</v>
      </c>
      <c r="L15" s="12">
        <f>'[1]€ pr 1000 l'!L15*$B$21/1000</f>
        <v>2.8329984000000001</v>
      </c>
      <c r="M15" s="12">
        <f>'[1]€ pr 1000 l'!M15*$B$21/1000</f>
        <v>0.56259071999999999</v>
      </c>
      <c r="N15" s="12">
        <f>'[1]€ pr 1000 l'!N15*$B$21/1000</f>
        <v>3.36760992</v>
      </c>
      <c r="O15" s="12">
        <f>'[1]€ pr 1000 l'!O15*$B$21/1000</f>
        <v>0.17706240000000001</v>
      </c>
      <c r="P15" s="12">
        <f>'[1]€ pr 1000 l'!P15*$B$21/1000</f>
        <v>0.17656128000000001</v>
      </c>
      <c r="Q15" s="12">
        <f>'[1]€ pr 1000 l'!Q15*$B$21/1000</f>
        <v>8.3520000000000011E-2</v>
      </c>
      <c r="R15" s="12">
        <f>'[1]€ pr 1000 l'!R15*$B$21/1000</f>
        <v>0.81014399999999998</v>
      </c>
      <c r="S15" s="12">
        <f>'[1]€ pr 1000 l'!S15*$B$21/1000</f>
        <v>2.0829887999999999</v>
      </c>
      <c r="T15" s="12">
        <f>'[1]€ pr 1000 l'!T15*$B$21/1000</f>
        <v>0.91387583999999999</v>
      </c>
      <c r="U15" s="12">
        <f>'[1]€ pr 1000 l'!U15*$B$21/1000</f>
        <v>0.46487232000000001</v>
      </c>
      <c r="V15" s="12">
        <f>'[1]€ pr 1000 l'!V15*$B$21/1000</f>
        <v>1.4714553600000002</v>
      </c>
      <c r="W15" s="12">
        <f>'[1]€ pr 1000 l'!W15*$B$21/1000</f>
        <v>0.22174560000000001</v>
      </c>
      <c r="X15" s="12">
        <f>'[1]€ pr 1000 l'!X15*$B$21/1000</f>
        <v>0.78926399999999997</v>
      </c>
      <c r="Y15" s="12">
        <f>'[1]€ pr 1000 l'!Y15*$B$21/1000</f>
        <v>0.67367231999999999</v>
      </c>
      <c r="Z15" s="12">
        <f>'[1]€ pr 1000 l'!Z15*$B$21/1000</f>
        <v>3.0539087999999999</v>
      </c>
      <c r="AA15" s="12">
        <f>'[1]€ pr 1000 l'!AA15*$B$21/1000</f>
        <v>1.0134316800000001</v>
      </c>
      <c r="AB15" s="12">
        <f>'[1]€ pr 1000 l'!AB15*$B$21/1000</f>
        <v>2.56222656</v>
      </c>
      <c r="AC15" s="12">
        <f>'[1]€ pr 1000 l'!AC15*$B$21/1000</f>
        <v>2.43778176</v>
      </c>
    </row>
    <row r="16" spans="1:29" x14ac:dyDescent="0.2">
      <c r="A16" s="11" t="s">
        <v>3</v>
      </c>
      <c r="B16" s="12">
        <v>0</v>
      </c>
      <c r="C16" s="12">
        <f>'[1]€ pr 1000 l'!C16*$B$21/1000</f>
        <v>0</v>
      </c>
      <c r="D16" s="12">
        <f>'[1]€ pr 1000 l'!D16*$B$21/1000</f>
        <v>0</v>
      </c>
      <c r="E16" s="12">
        <f>'[1]€ pr 1000 l'!E16*$B$21/1000</f>
        <v>0.68436288000000001</v>
      </c>
      <c r="F16" s="12">
        <f>'[1]€ pr 1000 l'!F16*$B$21/1000</f>
        <v>0</v>
      </c>
      <c r="G16" s="12">
        <f>'[1]€ pr 1000 l'!G16*$B$21/1000</f>
        <v>0.7667136</v>
      </c>
      <c r="H16" s="12">
        <f>'[1]€ pr 1000 l'!H16*$B$21/1000</f>
        <v>0</v>
      </c>
      <c r="I16" s="12">
        <f>'[1]€ pr 1000 l'!I16*$B$21/1000</f>
        <v>0.27068831999999998</v>
      </c>
      <c r="J16" s="12">
        <f>'[1]€ pr 1000 l'!J16*$B$21/1000</f>
        <v>0.58397184000000002</v>
      </c>
      <c r="K16" s="12">
        <f>'[1]€ pr 1000 l'!K16*$B$21/1000</f>
        <v>0.50028479999999997</v>
      </c>
      <c r="L16" s="12">
        <f>'[1]€ pr 1000 l'!L16*$B$21/1000</f>
        <v>0.78692543999999998</v>
      </c>
      <c r="M16" s="12">
        <f>'[1]€ pr 1000 l'!M16*$B$21/1000</f>
        <v>0</v>
      </c>
      <c r="N16" s="12">
        <f>'[1]€ pr 1000 l'!N16*$B$21/1000</f>
        <v>1.0462550399999999</v>
      </c>
      <c r="O16" s="12">
        <f>'[1]€ pr 1000 l'!O16*$B$21/1000</f>
        <v>1.0632096</v>
      </c>
      <c r="P16" s="12">
        <f>'[1]€ pr 1000 l'!P16*$B$21/1000</f>
        <v>1.3981247999999999</v>
      </c>
      <c r="Q16" s="12">
        <f>'[1]€ pr 1000 l'!Q16*$B$21/1000</f>
        <v>0.45100800000000002</v>
      </c>
      <c r="R16" s="12">
        <f>'[1]€ pr 1000 l'!R16*$B$21/1000</f>
        <v>0</v>
      </c>
      <c r="S16" s="12">
        <f>'[1]€ pr 1000 l'!S16*$B$21/1000</f>
        <v>0.59282496000000007</v>
      </c>
      <c r="T16" s="12">
        <f>'[1]€ pr 1000 l'!T16*$B$21/1000</f>
        <v>0</v>
      </c>
      <c r="U16" s="12">
        <f>'[1]€ pr 1000 l'!U16*$B$21/1000</f>
        <v>0.90769536000000006</v>
      </c>
      <c r="V16" s="12">
        <f>'[1]€ pr 1000 l'!V16*$B$21/1000</f>
        <v>0.46336896</v>
      </c>
      <c r="W16" s="12">
        <f>'[1]€ pr 1000 l'!W16*$B$21/1000</f>
        <v>0</v>
      </c>
      <c r="X16" s="12">
        <f>'[1]€ pr 1000 l'!X16*$B$21/1000</f>
        <v>0.59441184000000002</v>
      </c>
      <c r="Y16" s="12">
        <f>'[1]€ pr 1000 l'!Y16*$B$21/1000</f>
        <v>0</v>
      </c>
      <c r="Z16" s="12">
        <f>'[1]€ pr 1000 l'!Z16*$B$21/1000</f>
        <v>0</v>
      </c>
      <c r="AA16" s="12">
        <f>'[1]€ pr 1000 l'!AA16*$B$21/1000</f>
        <v>0</v>
      </c>
      <c r="AB16" s="12">
        <f>'[1]€ pr 1000 l'!AB16*$B$21/1000</f>
        <v>1.4519116800000003</v>
      </c>
      <c r="AC16" s="12">
        <f>'[1]€ pr 1000 l'!AC16*$B$21/1000</f>
        <v>0.57077568000000012</v>
      </c>
    </row>
    <row r="17" spans="1:29" x14ac:dyDescent="0.2">
      <c r="A17" s="11" t="s">
        <v>4</v>
      </c>
      <c r="B17" s="12">
        <v>0</v>
      </c>
      <c r="C17" s="12">
        <f>'[1]€ pr 1000 l'!C17*$B$21/1000</f>
        <v>0</v>
      </c>
      <c r="D17" s="12">
        <f>'[1]€ pr 1000 l'!D17*$B$21/1000</f>
        <v>0</v>
      </c>
      <c r="E17" s="12">
        <f>'[1]€ pr 1000 l'!E17*$B$21/1000</f>
        <v>0</v>
      </c>
      <c r="F17" s="12">
        <f>'[1]€ pr 1000 l'!F17*$B$21/1000</f>
        <v>0</v>
      </c>
      <c r="G17" s="12">
        <f>'[1]€ pr 1000 l'!G17*$B$21/1000</f>
        <v>0</v>
      </c>
      <c r="H17" s="12">
        <f>'[1]€ pr 1000 l'!H17*$B$21/1000</f>
        <v>0</v>
      </c>
      <c r="I17" s="12">
        <f>'[1]€ pr 1000 l'!I17*$B$21/1000</f>
        <v>0</v>
      </c>
      <c r="J17" s="12">
        <f>'[1]€ pr 1000 l'!J17*$B$21/1000</f>
        <v>0</v>
      </c>
      <c r="K17" s="12">
        <f>'[1]€ pr 1000 l'!K17*$B$21/1000</f>
        <v>0</v>
      </c>
      <c r="L17" s="12">
        <f>'[1]€ pr 1000 l'!L17*$B$21/1000</f>
        <v>0</v>
      </c>
      <c r="M17" s="12">
        <f>'[1]€ pr 1000 l'!M17*$B$21/1000</f>
        <v>0</v>
      </c>
      <c r="N17" s="12">
        <f>'[1]€ pr 1000 l'!N17*$B$21/1000</f>
        <v>0</v>
      </c>
      <c r="O17" s="12">
        <f>'[1]€ pr 1000 l'!O17*$B$21/1000</f>
        <v>0</v>
      </c>
      <c r="P17" s="12">
        <f>'[1]€ pr 1000 l'!P17*$B$21/1000</f>
        <v>0</v>
      </c>
      <c r="Q17" s="12">
        <f>'[1]€ pr 1000 l'!Q17*$B$21/1000</f>
        <v>0</v>
      </c>
      <c r="R17" s="12">
        <f>'[1]€ pr 1000 l'!R17*$B$21/1000</f>
        <v>0</v>
      </c>
      <c r="S17" s="12">
        <f>'[1]€ pr 1000 l'!S17*$B$21/1000</f>
        <v>0</v>
      </c>
      <c r="T17" s="12">
        <f>'[1]€ pr 1000 l'!T17*$B$21/1000</f>
        <v>0</v>
      </c>
      <c r="U17" s="12">
        <f>'[1]€ pr 1000 l'!U17*$B$21/1000</f>
        <v>0</v>
      </c>
      <c r="V17" s="12">
        <f>'[1]€ pr 1000 l'!V17*$B$21/1000</f>
        <v>0</v>
      </c>
      <c r="W17" s="12">
        <f>'[1]€ pr 1000 l'!W17*$B$21/1000</f>
        <v>0</v>
      </c>
      <c r="X17" s="12">
        <f>'[1]€ pr 1000 l'!X17*$B$21/1000</f>
        <v>0</v>
      </c>
      <c r="Y17" s="12">
        <f>'[1]€ pr 1000 l'!Y17*$B$21/1000</f>
        <v>0</v>
      </c>
      <c r="Z17" s="12">
        <f>'[1]€ pr 1000 l'!Z17*$B$21/1000</f>
        <v>0</v>
      </c>
      <c r="AA17" s="12">
        <f>'[1]€ pr 1000 l'!AA17*$B$21/1000</f>
        <v>0</v>
      </c>
      <c r="AB17" s="12">
        <f>'[1]€ pr 1000 l'!AB17*$B$21/1000</f>
        <v>0</v>
      </c>
      <c r="AC17" s="12">
        <f>'[1]€ pr 1000 l'!AC17*$B$21/1000</f>
        <v>0</v>
      </c>
    </row>
    <row r="18" spans="1:29" x14ac:dyDescent="0.2">
      <c r="A18" s="11" t="s">
        <v>5</v>
      </c>
      <c r="B18" s="12">
        <v>1.74</v>
      </c>
      <c r="C18" s="12">
        <f>'[1]€ pr 1000 l'!C18*$B$21/1000</f>
        <v>0.12528</v>
      </c>
      <c r="D18" s="12">
        <f>'[1]€ pr 1000 l'!D18*$B$21/1000</f>
        <v>0.20796480000000001</v>
      </c>
      <c r="E18" s="12">
        <f>'[1]€ pr 1000 l'!E18*$B$21/1000</f>
        <v>0.14958432000000002</v>
      </c>
      <c r="F18" s="12">
        <f>'[1]€ pr 1000 l'!F18*$B$21/1000</f>
        <v>2.8844467200000006</v>
      </c>
      <c r="G18" s="12">
        <f>'[1]€ pr 1000 l'!G18*$B$21/1000</f>
        <v>0.20880000000000001</v>
      </c>
      <c r="H18" s="12">
        <f>'[1]€ pr 1000 l'!H18*$B$21/1000</f>
        <v>0.20846592</v>
      </c>
      <c r="I18" s="12">
        <f>'[1]€ pr 1000 l'!I18*$B$21/1000</f>
        <v>0.12578112000000002</v>
      </c>
      <c r="J18" s="12">
        <f>'[1]€ pr 1000 l'!J18*$B$21/1000</f>
        <v>0</v>
      </c>
      <c r="K18" s="12">
        <f>'[1]€ pr 1000 l'!K18*$B$21/1000</f>
        <v>0.15451200000000001</v>
      </c>
      <c r="L18" s="12">
        <f>'[1]€ pr 1000 l'!L18*$B$21/1000</f>
        <v>0.19468511999999999</v>
      </c>
      <c r="M18" s="12">
        <f>'[1]€ pr 1000 l'!M18*$B$21/1000</f>
        <v>0.29424096</v>
      </c>
      <c r="N18" s="12">
        <f>'[1]€ pr 1000 l'!N18*$B$21/1000</f>
        <v>0.26216928</v>
      </c>
      <c r="O18" s="12">
        <f>'[1]€ pr 1000 l'!O18*$B$21/1000</f>
        <v>0</v>
      </c>
      <c r="P18" s="12">
        <f>'[1]€ pr 1000 l'!P18*$B$21/1000</f>
        <v>0</v>
      </c>
      <c r="Q18" s="12">
        <f>'[1]€ pr 1000 l'!Q18*$B$21/1000</f>
        <v>0</v>
      </c>
      <c r="R18" s="12">
        <f>'[1]€ pr 1000 l'!R18*$B$21/1000</f>
        <v>0.12544704000000001</v>
      </c>
      <c r="S18" s="12">
        <f>'[1]€ pr 1000 l'!S18*$B$21/1000</f>
        <v>0.27152352000000002</v>
      </c>
      <c r="T18" s="12">
        <f>'[1]€ pr 1000 l'!T18*$B$21/1000</f>
        <v>0.567936</v>
      </c>
      <c r="U18" s="12">
        <f>'[1]€ pr 1000 l'!U18*$B$21/1000</f>
        <v>0.11968416000000001</v>
      </c>
      <c r="V18" s="12">
        <f>'[1]€ pr 1000 l'!V18*$B$21/1000</f>
        <v>0.12778560000000003</v>
      </c>
      <c r="W18" s="12">
        <f>'[1]€ pr 1000 l'!W18*$B$21/1000</f>
        <v>0.22174560000000001</v>
      </c>
      <c r="X18" s="12">
        <f>'[1]€ pr 1000 l'!X18*$B$21/1000</f>
        <v>0.45952704000000005</v>
      </c>
      <c r="Y18" s="12">
        <f>'[1]€ pr 1000 l'!Y18*$B$21/1000</f>
        <v>0</v>
      </c>
      <c r="Z18" s="12">
        <f>'[1]€ pr 1000 l'!Z18*$B$21/1000</f>
        <v>3.3179990400000001</v>
      </c>
      <c r="AA18" s="12">
        <f>'[1]€ pr 1000 l'!AA18*$B$21/1000</f>
        <v>0</v>
      </c>
      <c r="AB18" s="12">
        <f>'[1]€ pr 1000 l'!AB18*$B$21/1000</f>
        <v>0</v>
      </c>
      <c r="AC18" s="12">
        <f>'[1]€ pr 1000 l'!AC18*$B$21/1000</f>
        <v>0.10899360000000001</v>
      </c>
    </row>
    <row r="19" spans="1:29" x14ac:dyDescent="0.2">
      <c r="A19" s="11" t="s">
        <v>6</v>
      </c>
      <c r="B19" s="12">
        <v>2.1800000000000002</v>
      </c>
      <c r="C19" s="12">
        <f>'[1]€ pr 1000 l'!C19*$B$21/1000</f>
        <v>0</v>
      </c>
      <c r="D19" s="12">
        <f>'[1]€ pr 1000 l'!D19*$B$21/1000</f>
        <v>0</v>
      </c>
      <c r="E19" s="12">
        <f>'[1]€ pr 1000 l'!E19*$B$21/1000</f>
        <v>0</v>
      </c>
      <c r="F19" s="12">
        <f>'[1]€ pr 1000 l'!F19*$B$21/1000</f>
        <v>0</v>
      </c>
      <c r="G19" s="12">
        <f>'[1]€ pr 1000 l'!G19*$B$21/1000</f>
        <v>0</v>
      </c>
      <c r="H19" s="12">
        <f>'[1]€ pr 1000 l'!H19*$B$21/1000</f>
        <v>0</v>
      </c>
      <c r="I19" s="12">
        <f>'[1]€ pr 1000 l'!I19*$B$21/1000</f>
        <v>0</v>
      </c>
      <c r="J19" s="12">
        <f>'[1]€ pr 1000 l'!J19*$B$21/1000</f>
        <v>0</v>
      </c>
      <c r="K19" s="12">
        <f>'[1]€ pr 1000 l'!K19*$B$21/1000</f>
        <v>0.15451200000000001</v>
      </c>
      <c r="L19" s="12">
        <f>'[1]€ pr 1000 l'!L19*$B$21/1000</f>
        <v>0</v>
      </c>
      <c r="M19" s="12">
        <f>'[1]€ pr 1000 l'!M19*$B$21/1000</f>
        <v>0</v>
      </c>
      <c r="N19" s="12">
        <f>'[1]€ pr 1000 l'!N19*$B$21/1000</f>
        <v>0</v>
      </c>
      <c r="O19" s="12">
        <f>'[1]€ pr 1000 l'!O19*$B$21/1000</f>
        <v>0</v>
      </c>
      <c r="P19" s="12">
        <f>'[1]€ pr 1000 l'!P19*$B$21/1000</f>
        <v>0.12578312448000001</v>
      </c>
      <c r="Q19" s="12">
        <f>'[1]€ pr 1000 l'!Q19*$B$21/1000</f>
        <v>0</v>
      </c>
      <c r="R19" s="12">
        <f>'[1]€ pr 1000 l'!R19*$B$21/1000</f>
        <v>0</v>
      </c>
      <c r="S19" s="12">
        <f>'[1]€ pr 1000 l'!S19*$B$21/1000</f>
        <v>0</v>
      </c>
      <c r="T19" s="12">
        <f>'[1]€ pr 1000 l'!T19*$B$21/1000</f>
        <v>0</v>
      </c>
      <c r="U19" s="12">
        <f>'[1]€ pr 1000 l'!U19*$B$21/1000</f>
        <v>0.11968416000000001</v>
      </c>
      <c r="V19" s="12">
        <f>'[1]€ pr 1000 l'!V19*$B$21/1000</f>
        <v>0</v>
      </c>
      <c r="W19" s="12">
        <f>'[1]€ pr 1000 l'!W19*$B$21/1000</f>
        <v>0.22174560000000001</v>
      </c>
      <c r="X19" s="12">
        <f>'[1]€ pr 1000 l'!X19*$B$21/1000</f>
        <v>0</v>
      </c>
      <c r="Y19" s="12">
        <f>'[1]€ pr 1000 l'!Y19*$B$21/1000</f>
        <v>0</v>
      </c>
      <c r="Z19" s="12">
        <f>'[1]€ pr 1000 l'!Z19*$B$21/1000</f>
        <v>0</v>
      </c>
      <c r="AA19" s="12">
        <f>'[1]€ pr 1000 l'!AA19*$B$21/1000</f>
        <v>0</v>
      </c>
      <c r="AB19" s="12">
        <f>'[1]€ pr 1000 l'!AB19*$B$21/1000</f>
        <v>0.22207968</v>
      </c>
      <c r="AC19" s="12">
        <f>'[1]€ pr 1000 l'!AC19*$B$21/1000</f>
        <v>0</v>
      </c>
    </row>
    <row r="21" spans="1:29" x14ac:dyDescent="0.2">
      <c r="A21" t="s">
        <v>24</v>
      </c>
      <c r="B21">
        <v>8.3520000000000003</v>
      </c>
    </row>
    <row r="23" spans="1:29" x14ac:dyDescent="0.2">
      <c r="A23" t="s">
        <v>26</v>
      </c>
    </row>
  </sheetData>
  <mergeCells count="2">
    <mergeCell ref="A4:AC4"/>
    <mergeCell ref="A12:AB12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23"/>
  <sheetViews>
    <sheetView workbookViewId="0">
      <selection activeCell="E13" sqref="E13"/>
    </sheetView>
  </sheetViews>
  <sheetFormatPr baseColWidth="10" defaultRowHeight="12.75" x14ac:dyDescent="0.2"/>
  <cols>
    <col min="1" max="1" width="20.5703125" customWidth="1"/>
    <col min="2" max="29" width="6.5703125" customWidth="1"/>
  </cols>
  <sheetData>
    <row r="1" spans="1:29" ht="18" x14ac:dyDescent="0.25">
      <c r="A1" s="19" t="s">
        <v>44</v>
      </c>
    </row>
    <row r="2" spans="1:29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  <c r="AB2" s="4" t="s">
        <v>42</v>
      </c>
      <c r="AC2" s="4" t="s">
        <v>43</v>
      </c>
    </row>
    <row r="3" spans="1:29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9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/>
    </row>
    <row r="5" spans="1:29" x14ac:dyDescent="0.2">
      <c r="A5" s="5" t="s">
        <v>0</v>
      </c>
      <c r="B5" s="8">
        <v>25</v>
      </c>
      <c r="C5" s="9">
        <v>21</v>
      </c>
      <c r="D5" s="9">
        <v>15</v>
      </c>
      <c r="E5" s="9">
        <v>20</v>
      </c>
      <c r="F5" s="9">
        <v>25</v>
      </c>
      <c r="G5" s="9">
        <v>19</v>
      </c>
      <c r="H5" s="9">
        <v>21</v>
      </c>
      <c r="I5" s="9">
        <v>16</v>
      </c>
      <c r="J5" s="9">
        <v>20</v>
      </c>
      <c r="K5" s="9">
        <v>19.600000000000001</v>
      </c>
      <c r="L5" s="9">
        <v>25</v>
      </c>
      <c r="M5" s="9">
        <v>21</v>
      </c>
      <c r="N5" s="9">
        <v>20</v>
      </c>
      <c r="O5" s="9">
        <v>21</v>
      </c>
      <c r="P5" s="9">
        <v>21</v>
      </c>
      <c r="Q5" s="9">
        <v>15</v>
      </c>
      <c r="R5" s="9">
        <v>18</v>
      </c>
      <c r="S5" s="9">
        <v>19</v>
      </c>
      <c r="T5" s="9">
        <v>20</v>
      </c>
      <c r="U5" s="9">
        <v>22</v>
      </c>
      <c r="V5" s="9">
        <v>20</v>
      </c>
      <c r="W5" s="9">
        <v>19</v>
      </c>
      <c r="X5" s="9">
        <v>20</v>
      </c>
      <c r="Y5" s="9">
        <v>22</v>
      </c>
      <c r="Z5" s="9">
        <v>25</v>
      </c>
      <c r="AA5" s="6">
        <v>17.5</v>
      </c>
      <c r="AB5" s="21">
        <v>20</v>
      </c>
      <c r="AC5" s="21">
        <v>19</v>
      </c>
    </row>
    <row r="6" spans="1:29" x14ac:dyDescent="0.2">
      <c r="A6" s="5" t="s">
        <v>1</v>
      </c>
      <c r="B6" s="8">
        <v>25</v>
      </c>
      <c r="C6" s="6">
        <v>21</v>
      </c>
      <c r="D6" s="6">
        <v>15</v>
      </c>
      <c r="E6" s="6">
        <v>20</v>
      </c>
      <c r="F6" s="6">
        <v>25</v>
      </c>
      <c r="G6" s="6">
        <v>19</v>
      </c>
      <c r="H6" s="6">
        <v>21</v>
      </c>
      <c r="I6" s="6">
        <v>16</v>
      </c>
      <c r="J6" s="6">
        <v>20</v>
      </c>
      <c r="K6" s="6">
        <v>19.600000000000001</v>
      </c>
      <c r="L6" s="6">
        <v>25</v>
      </c>
      <c r="M6" s="6">
        <v>21</v>
      </c>
      <c r="N6" s="6">
        <v>20</v>
      </c>
      <c r="O6" s="6">
        <v>21</v>
      </c>
      <c r="P6" s="6">
        <v>21</v>
      </c>
      <c r="Q6" s="6">
        <v>15</v>
      </c>
      <c r="R6" s="6">
        <v>18</v>
      </c>
      <c r="S6" s="6">
        <v>19</v>
      </c>
      <c r="T6" s="6">
        <v>20</v>
      </c>
      <c r="U6" s="6">
        <v>22</v>
      </c>
      <c r="V6" s="6">
        <v>20</v>
      </c>
      <c r="W6" s="6">
        <v>19</v>
      </c>
      <c r="X6" s="6">
        <v>20</v>
      </c>
      <c r="Y6" s="6">
        <v>22</v>
      </c>
      <c r="Z6" s="6">
        <v>25</v>
      </c>
      <c r="AA6" s="6">
        <v>17.5</v>
      </c>
      <c r="AB6" s="21">
        <v>20</v>
      </c>
      <c r="AC6" s="21">
        <v>19</v>
      </c>
    </row>
    <row r="7" spans="1:29" x14ac:dyDescent="0.2">
      <c r="A7" s="5" t="s">
        <v>2</v>
      </c>
      <c r="B7" s="8">
        <v>25</v>
      </c>
      <c r="C7" s="6">
        <v>21</v>
      </c>
      <c r="D7" s="6">
        <v>15</v>
      </c>
      <c r="E7" s="6">
        <v>20</v>
      </c>
      <c r="F7" s="6">
        <v>25</v>
      </c>
      <c r="G7" s="6">
        <v>19</v>
      </c>
      <c r="H7" s="6">
        <v>21</v>
      </c>
      <c r="I7" s="6">
        <v>16</v>
      </c>
      <c r="J7" s="6">
        <v>20</v>
      </c>
      <c r="K7" s="6">
        <v>19.600000000000001</v>
      </c>
      <c r="L7" s="6">
        <v>25</v>
      </c>
      <c r="M7" s="6">
        <v>13.5</v>
      </c>
      <c r="N7" s="6">
        <v>20</v>
      </c>
      <c r="O7" s="6">
        <v>21</v>
      </c>
      <c r="P7" s="6">
        <v>21</v>
      </c>
      <c r="Q7" s="6">
        <v>12</v>
      </c>
      <c r="R7" s="6">
        <v>18</v>
      </c>
      <c r="S7" s="6">
        <v>19</v>
      </c>
      <c r="T7" s="6">
        <v>20</v>
      </c>
      <c r="U7" s="6">
        <v>22</v>
      </c>
      <c r="V7" s="6">
        <v>12</v>
      </c>
      <c r="W7" s="6">
        <v>19</v>
      </c>
      <c r="X7" s="6">
        <v>20</v>
      </c>
      <c r="Y7" s="6">
        <v>22</v>
      </c>
      <c r="Z7" s="6">
        <v>25</v>
      </c>
      <c r="AA7" s="6">
        <v>5</v>
      </c>
      <c r="AB7" s="21">
        <v>20</v>
      </c>
      <c r="AC7" s="21">
        <v>19</v>
      </c>
    </row>
    <row r="8" spans="1:29" x14ac:dyDescent="0.2">
      <c r="A8" s="5" t="s">
        <v>3</v>
      </c>
      <c r="B8" s="8">
        <v>25</v>
      </c>
      <c r="C8" s="6">
        <v>21</v>
      </c>
      <c r="D8" s="6"/>
      <c r="E8" s="6">
        <v>20</v>
      </c>
      <c r="F8" s="6"/>
      <c r="G8" s="6">
        <v>19</v>
      </c>
      <c r="H8" s="6"/>
      <c r="I8" s="6">
        <v>16</v>
      </c>
      <c r="J8" s="6">
        <v>20</v>
      </c>
      <c r="K8" s="6">
        <v>19.600000000000001</v>
      </c>
      <c r="L8" s="6">
        <v>25</v>
      </c>
      <c r="M8" s="6"/>
      <c r="N8" s="6">
        <v>20</v>
      </c>
      <c r="O8" s="6">
        <v>21</v>
      </c>
      <c r="P8" s="6">
        <v>21</v>
      </c>
      <c r="Q8" s="6">
        <v>6</v>
      </c>
      <c r="R8" s="6"/>
      <c r="S8" s="6">
        <v>19</v>
      </c>
      <c r="T8" s="6"/>
      <c r="U8" s="6">
        <v>22</v>
      </c>
      <c r="V8" s="6">
        <v>20</v>
      </c>
      <c r="W8" s="6">
        <v>19</v>
      </c>
      <c r="X8" s="6">
        <v>20</v>
      </c>
      <c r="Y8" s="6"/>
      <c r="Z8" s="6"/>
      <c r="AA8" s="6"/>
      <c r="AB8" s="21">
        <v>20</v>
      </c>
      <c r="AC8" s="21">
        <v>19</v>
      </c>
    </row>
    <row r="9" spans="1:29" x14ac:dyDescent="0.2">
      <c r="A9" s="5" t="s">
        <v>4</v>
      </c>
      <c r="B9" s="8">
        <v>25</v>
      </c>
      <c r="C9" s="6"/>
      <c r="D9" s="6"/>
      <c r="E9" s="6"/>
      <c r="F9" s="6"/>
      <c r="G9" s="6"/>
      <c r="H9" s="6"/>
      <c r="I9" s="6">
        <v>16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  <c r="AC9" s="8"/>
    </row>
    <row r="10" spans="1:29" x14ac:dyDescent="0.2">
      <c r="A10" s="5" t="s">
        <v>5</v>
      </c>
      <c r="B10" s="8">
        <v>25</v>
      </c>
      <c r="C10" s="6">
        <v>21</v>
      </c>
      <c r="D10" s="6">
        <v>15</v>
      </c>
      <c r="E10" s="6">
        <v>20</v>
      </c>
      <c r="F10" s="6">
        <v>25</v>
      </c>
      <c r="G10" s="6"/>
      <c r="H10" s="6">
        <v>21</v>
      </c>
      <c r="I10" s="6">
        <v>16</v>
      </c>
      <c r="J10" s="6"/>
      <c r="K10" s="6">
        <v>19.600000000000001</v>
      </c>
      <c r="L10" s="6">
        <v>25</v>
      </c>
      <c r="M10" s="6">
        <v>13.5</v>
      </c>
      <c r="N10" s="6">
        <v>10</v>
      </c>
      <c r="O10" s="6"/>
      <c r="P10" s="6"/>
      <c r="Q10" s="6"/>
      <c r="R10" s="6">
        <v>18</v>
      </c>
      <c r="S10" s="6">
        <v>19</v>
      </c>
      <c r="T10" s="6">
        <v>20</v>
      </c>
      <c r="U10" s="6">
        <v>22</v>
      </c>
      <c r="V10" s="6">
        <v>12</v>
      </c>
      <c r="W10" s="6">
        <v>19</v>
      </c>
      <c r="X10" s="6">
        <v>20</v>
      </c>
      <c r="Y10" s="6"/>
      <c r="Z10" s="6">
        <v>25</v>
      </c>
      <c r="AA10" s="6"/>
      <c r="AB10" s="8"/>
      <c r="AC10" s="8">
        <v>19</v>
      </c>
    </row>
    <row r="11" spans="1:29" x14ac:dyDescent="0.2">
      <c r="A11" s="5" t="s">
        <v>6</v>
      </c>
      <c r="B11" s="8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v>21</v>
      </c>
      <c r="Q11" s="6"/>
      <c r="R11" s="6"/>
      <c r="S11" s="6"/>
      <c r="T11" s="6"/>
      <c r="U11" s="6">
        <v>22</v>
      </c>
      <c r="V11" s="6"/>
      <c r="W11" s="6">
        <v>19</v>
      </c>
      <c r="X11" s="6"/>
      <c r="Y11" s="6"/>
      <c r="Z11" s="6"/>
      <c r="AA11" s="6"/>
      <c r="AB11" s="8">
        <v>20</v>
      </c>
      <c r="AC11" s="8"/>
    </row>
    <row r="12" spans="1:29" x14ac:dyDescent="0.2">
      <c r="A12" s="35" t="s">
        <v>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25"/>
    </row>
    <row r="13" spans="1:29" x14ac:dyDescent="0.2">
      <c r="A13" s="11" t="s">
        <v>0</v>
      </c>
      <c r="B13" s="12">
        <v>5.4</v>
      </c>
      <c r="C13" s="12">
        <f>'[2]€ pr 1000 l'!C13*$B$21/1000</f>
        <v>4.8168312850000001</v>
      </c>
      <c r="D13" s="12">
        <f>'[2]€ pr 1000 l'!D13*$B$21/1000</f>
        <v>2.4286306800000004</v>
      </c>
      <c r="E13" s="12">
        <f>'[2]€ pr 1000 l'!E13*$B$21/1000</f>
        <v>3.9638744600000004</v>
      </c>
      <c r="F13" s="12">
        <f>'[2]€ pr 1000 l'!F13*$B$21/1000</f>
        <v>4.495981350000001</v>
      </c>
      <c r="G13" s="12">
        <f>'[2]€ pr 1000 l'!G13*$B$21/1000</f>
        <v>5.1381522500000001</v>
      </c>
      <c r="H13" s="12">
        <f>'[2]€ pr 1000 l'!H13*$B$21/1000</f>
        <v>4.8756315299999997</v>
      </c>
      <c r="I13" s="12">
        <f>'[2]€ pr 1000 l'!I13*$B$21/1000</f>
        <v>3.4266647450000001</v>
      </c>
      <c r="J13" s="12">
        <f>'[2]€ pr 1000 l'!J13*$B$21/1000</f>
        <v>3.3190343899999997</v>
      </c>
      <c r="K13" s="12">
        <f>'[2]€ pr 1000 l'!K13*$B$21/1000</f>
        <v>4.7589731000000004</v>
      </c>
      <c r="L13" s="12">
        <f>'[2]€ pr 1000 l'!L13*$B$21/1000</f>
        <v>3.6759181200000004</v>
      </c>
      <c r="M13" s="12">
        <f>'[2]€ pr 1000 l'!M13*$B$21/1000</f>
        <v>4.4214016000000003</v>
      </c>
      <c r="N13" s="12">
        <f>'[2]€ pr 1000 l'!N13*$B$21/1000</f>
        <v>4.4276819999999999</v>
      </c>
      <c r="O13" s="12">
        <f>'[2]€ pr 1000 l'!O13*$B$21/1000</f>
        <v>2.9869582400000003</v>
      </c>
      <c r="P13" s="12">
        <f>'[2]€ pr 1000 l'!P13*$B$21/1000</f>
        <v>3.4104927150000002</v>
      </c>
      <c r="Q13" s="12">
        <f>'[2]€ pr 1000 l'!Q13*$B$21/1000</f>
        <v>3.6269309999999999</v>
      </c>
      <c r="R13" s="12">
        <f>'[2]€ pr 1000 l'!R13*$B$21/1000</f>
        <v>3.44150219</v>
      </c>
      <c r="S13" s="12">
        <f>'[2]€ pr 1000 l'!S13*$B$21/1000</f>
        <v>5.6515749500000005</v>
      </c>
      <c r="T13" s="12">
        <f>'[2]€ pr 1000 l'!T13*$B$21/1000</f>
        <v>3.8101616699999998</v>
      </c>
      <c r="U13" s="12">
        <f>'[2]€ pr 1000 l'!U13*$B$21/1000</f>
        <v>3.355696225</v>
      </c>
      <c r="V13" s="12">
        <f>'[2]€ pr 1000 l'!V13*$B$21/1000</f>
        <v>4.5764489749999999</v>
      </c>
      <c r="W13" s="12">
        <f>'[2]€ pr 1000 l'!W13*$B$21/1000</f>
        <v>4.0390822499999999</v>
      </c>
      <c r="X13" s="12">
        <f>'[2]€ pr 1000 l'!X13*$B$21/1000</f>
        <v>3.717290255</v>
      </c>
      <c r="Y13" s="12">
        <f>'[2]€ pr 1000 l'!Y13*$B$21/1000</f>
        <v>4.7990891549999999</v>
      </c>
      <c r="Z13" s="12">
        <f>'[2]€ pr 1000 l'!Z13*$B$21/1000</f>
        <v>4.5291104600000001</v>
      </c>
      <c r="AA13" s="12">
        <f>'[2]€ pr 1000 l'!AA13*$B$21/1000</f>
        <v>5.2060590749999998</v>
      </c>
      <c r="AB13" s="12">
        <f>'[2]€ pr 1000 l'!AB13*$B$21/1000</f>
        <v>2.7495591200000002</v>
      </c>
      <c r="AC13" s="12">
        <f>'[2]€ pr 1000 l'!AC13*$B$21/1000</f>
        <v>2.8324604000000004</v>
      </c>
    </row>
    <row r="14" spans="1:29" x14ac:dyDescent="0.2">
      <c r="A14" s="11" t="s">
        <v>1</v>
      </c>
      <c r="B14" s="12">
        <v>4.1399999999999997</v>
      </c>
      <c r="C14" s="12">
        <f>'[2]€ pr 1000 l'!C14*$B$21/1000</f>
        <v>2.9265878949999999</v>
      </c>
      <c r="D14" s="12">
        <f>'[2]€ pr 1000 l'!D14*$B$21/1000</f>
        <v>2.0073728499999999</v>
      </c>
      <c r="E14" s="12">
        <f>'[2]€ pr 1000 l'!E14*$B$21/1000</f>
        <v>3.3803467949999999</v>
      </c>
      <c r="F14" s="12">
        <f>'[2]€ pr 1000 l'!F14*$B$21/1000</f>
        <v>3.0602034050000002</v>
      </c>
      <c r="G14" s="12">
        <f>'[2]€ pr 1000 l'!G14*$B$21/1000</f>
        <v>3.6928752</v>
      </c>
      <c r="H14" s="12">
        <f>'[2]€ pr 1000 l'!H14*$B$21/1000</f>
        <v>3.0854820150000002</v>
      </c>
      <c r="I14" s="12">
        <f>'[2]€ pr 1000 l'!I14*$B$21/1000</f>
        <v>2.6719961800000003</v>
      </c>
      <c r="J14" s="12">
        <f>'[2]€ pr 1000 l'!J14*$B$21/1000</f>
        <v>3.084696965</v>
      </c>
      <c r="K14" s="12">
        <f>'[2]€ pr 1000 l'!K14*$B$21/1000</f>
        <v>3.3592289499999999</v>
      </c>
      <c r="L14" s="12">
        <f>'[2]€ pr 1000 l'!L14*$B$21/1000</f>
        <v>2.9973209000000001</v>
      </c>
      <c r="M14" s="12">
        <f>'[2]€ pr 1000 l'!M14*$B$21/1000</f>
        <v>3.6834546000000001</v>
      </c>
      <c r="N14" s="12">
        <f>'[2]€ pr 1000 l'!N14*$B$21/1000</f>
        <v>3.3207615000000001</v>
      </c>
      <c r="O14" s="12">
        <f>'[2]€ pr 1000 l'!O14*$B$21/1000</f>
        <v>2.5983584899999999</v>
      </c>
      <c r="P14" s="12">
        <f>'[2]€ pr 1000 l'!P14*$B$21/1000</f>
        <v>2.1531566349999998</v>
      </c>
      <c r="Q14" s="12">
        <f>'[2]€ pr 1000 l'!Q14*$B$21/1000</f>
        <v>2.4336550000000003</v>
      </c>
      <c r="R14" s="12">
        <f>'[2]€ pr 1000 l'!R14*$B$21/1000</f>
        <v>2.7665161999999999</v>
      </c>
      <c r="S14" s="12">
        <f>'[2]€ pr 1000 l'!S14*$B$21/1000</f>
        <v>3.4361638499999998</v>
      </c>
      <c r="T14" s="12">
        <f>'[2]€ pr 1000 l'!T14*$B$21/1000</f>
        <v>3.0335902100000003</v>
      </c>
      <c r="U14" s="12">
        <f>'[2]€ pr 1000 l'!U14*$B$21/1000</f>
        <v>2.5946687550000003</v>
      </c>
      <c r="V14" s="12">
        <f>'[2]€ pr 1000 l'!V14*$B$21/1000</f>
        <v>2.8575819999999998</v>
      </c>
      <c r="W14" s="12">
        <f>'[2]€ pr 1000 l'!W14*$B$21/1000</f>
        <v>2.8889839999999998</v>
      </c>
      <c r="X14" s="12">
        <f>'[2]€ pr 1000 l'!X14*$B$21/1000</f>
        <v>3.2501069999999999</v>
      </c>
      <c r="Y14" s="12">
        <f>'[2]€ pr 1000 l'!Y14*$B$21/1000</f>
        <v>2.5916070600000003</v>
      </c>
      <c r="Z14" s="12">
        <f>'[2]€ pr 1000 l'!Z14*$B$21/1000</f>
        <v>3.5601232450000002</v>
      </c>
      <c r="AA14" s="12">
        <f>'[2]€ pr 1000 l'!AA14*$B$21/1000</f>
        <v>5.2060590749999998</v>
      </c>
      <c r="AB14" s="12">
        <f>'[2]€ pr 1000 l'!AB14*$B$21/1000</f>
        <v>2.4083763899999999</v>
      </c>
      <c r="AC14" s="12">
        <f>'[2]€ pr 1000 l'!AC14*$B$21/1000</f>
        <v>2.3863164850000005</v>
      </c>
    </row>
    <row r="15" spans="1:29" x14ac:dyDescent="0.2">
      <c r="A15" s="11" t="s">
        <v>2</v>
      </c>
      <c r="B15" s="12">
        <v>1.54</v>
      </c>
      <c r="C15" s="12">
        <f>'[2]€ pr 1000 l'!C15*$B$21/1000</f>
        <v>0.145155745</v>
      </c>
      <c r="D15" s="12">
        <f>'[2]€ pr 1000 l'!D15*$B$21/1000</f>
        <v>1.0631932150000001</v>
      </c>
      <c r="E15" s="12">
        <f>'[2]€ pr 1000 l'!E15*$B$21/1000</f>
        <v>0.73315819500000001</v>
      </c>
      <c r="F15" s="12">
        <f>'[2]€ pr 1000 l'!F15*$B$21/1000</f>
        <v>2.6140594900000003</v>
      </c>
      <c r="G15" s="12">
        <f>'[2]€ pr 1000 l'!G15*$B$21/1000</f>
        <v>0.48162817499999999</v>
      </c>
      <c r="H15" s="12">
        <f>'[2]€ pr 1000 l'!H15*$B$21/1000</f>
        <v>0.22954862000000001</v>
      </c>
      <c r="I15" s="12">
        <f>'[2]€ pr 1000 l'!I15*$B$21/1000</f>
        <v>0.67302336500000004</v>
      </c>
      <c r="J15" s="12">
        <f>'[2]€ pr 1000 l'!J15*$B$21/1000</f>
        <v>0.87101297500000008</v>
      </c>
      <c r="K15" s="12">
        <f>'[2]€ pr 1000 l'!K15*$B$21/1000</f>
        <v>0.44433830000000002</v>
      </c>
      <c r="L15" s="12">
        <f>'[2]€ pr 1000 l'!L15*$B$21/1000</f>
        <v>2.9973209000000001</v>
      </c>
      <c r="M15" s="12">
        <f>'[2]€ pr 1000 l'!M15*$B$21/1000</f>
        <v>0.52880967999999995</v>
      </c>
      <c r="N15" s="12">
        <f>'[2]€ pr 1000 l'!N15*$B$21/1000</f>
        <v>3.1654001050000002</v>
      </c>
      <c r="O15" s="12">
        <f>'[2]€ pr 1000 l'!O15*$B$21/1000</f>
        <v>0.16643060000000001</v>
      </c>
      <c r="P15" s="12">
        <f>'[2]€ pr 1000 l'!P15*$B$21/1000</f>
        <v>0.16595957</v>
      </c>
      <c r="Q15" s="12">
        <f>'[2]€ pr 1000 l'!Q15*$B$21/1000</f>
        <v>7.8504999999999991E-2</v>
      </c>
      <c r="R15" s="12">
        <f>'[2]€ pr 1000 l'!R15*$B$21/1000</f>
        <v>0.76149850000000008</v>
      </c>
      <c r="S15" s="12">
        <f>'[2]€ pr 1000 l'!S15*$B$21/1000</f>
        <v>1.9955970999999999</v>
      </c>
      <c r="T15" s="12">
        <f>'[2]€ pr 1000 l'!T15*$B$21/1000</f>
        <v>0.85900171000000003</v>
      </c>
      <c r="U15" s="12">
        <f>'[2]€ pr 1000 l'!U15*$B$21/1000</f>
        <v>0.46953840499999999</v>
      </c>
      <c r="V15" s="12">
        <f>'[2]€ pr 1000 l'!V15*$B$21/1000</f>
        <v>1.38310109</v>
      </c>
      <c r="W15" s="12">
        <f>'[2]€ pr 1000 l'!W15*$B$21/1000</f>
        <v>0.20803825000000001</v>
      </c>
      <c r="X15" s="12">
        <f>'[2]€ pr 1000 l'!X15*$B$21/1000</f>
        <v>0.82037725000000006</v>
      </c>
      <c r="Y15" s="12">
        <f>'[2]€ pr 1000 l'!Y15*$B$21/1000</f>
        <v>0.63322132999999992</v>
      </c>
      <c r="Z15" s="12">
        <f>'[2]€ pr 1000 l'!Z15*$B$21/1000</f>
        <v>3.1212017900000002</v>
      </c>
      <c r="AA15" s="12">
        <f>'[2]€ pr 1000 l'!AA15*$B$21/1000</f>
        <v>1.0004677200000001</v>
      </c>
      <c r="AB15" s="12">
        <f>'[2]€ pr 1000 l'!AB15*$B$21/1000</f>
        <v>2.4083763899999999</v>
      </c>
      <c r="AC15" s="12">
        <f>'[2]€ pr 1000 l'!AC15*$B$21/1000</f>
        <v>2.3863164850000005</v>
      </c>
    </row>
    <row r="16" spans="1:29" x14ac:dyDescent="0.2">
      <c r="A16" s="11" t="s">
        <v>3</v>
      </c>
      <c r="B16" s="12">
        <v>0</v>
      </c>
      <c r="C16" s="12">
        <f>'[2]€ pr 1000 l'!C16*$B$21/1000</f>
        <v>0</v>
      </c>
      <c r="D16" s="12">
        <f>'[2]€ pr 1000 l'!D16*$B$21/1000</f>
        <v>0</v>
      </c>
      <c r="E16" s="12">
        <f>'[2]€ pr 1000 l'!E16*$B$21/1000</f>
        <v>0.66682147000000003</v>
      </c>
      <c r="F16" s="12">
        <f>'[2]€ pr 1000 l'!F16*$B$21/1000</f>
        <v>0</v>
      </c>
      <c r="G16" s="12">
        <f>'[2]€ pr 1000 l'!G16*$B$21/1000</f>
        <v>0.72067589999999992</v>
      </c>
      <c r="H16" s="12">
        <f>'[2]€ pr 1000 l'!H16*$B$21/1000</f>
        <v>0</v>
      </c>
      <c r="I16" s="12">
        <f>'[2]€ pr 1000 l'!I16*$B$21/1000</f>
        <v>0.25443470499999998</v>
      </c>
      <c r="J16" s="12">
        <f>'[2]€ pr 1000 l'!J16*$B$21/1000</f>
        <v>0.54890696000000005</v>
      </c>
      <c r="K16" s="12">
        <f>'[2]€ pr 1000 l'!K16*$B$21/1000</f>
        <v>0.47024494999999999</v>
      </c>
      <c r="L16" s="12">
        <f>'[2]€ pr 1000 l'!L16*$B$21/1000</f>
        <v>0.77084059500000002</v>
      </c>
      <c r="M16" s="12">
        <f>'[2]€ pr 1000 l'!M16*$B$21/1000</f>
        <v>0</v>
      </c>
      <c r="N16" s="12">
        <f>'[2]€ pr 1000 l'!N16*$B$21/1000</f>
        <v>0.98343213500000004</v>
      </c>
      <c r="O16" s="12">
        <f>'[2]€ pr 1000 l'!O16*$B$21/1000</f>
        <v>0.99936864999999997</v>
      </c>
      <c r="P16" s="12">
        <f>'[2]€ pr 1000 l'!P16*$B$21/1000</f>
        <v>1.3141737</v>
      </c>
      <c r="Q16" s="12">
        <f>'[2]€ pr 1000 l'!Q16*$B$21/1000</f>
        <v>0.423927</v>
      </c>
      <c r="R16" s="12">
        <f>'[2]€ pr 1000 l'!R16*$B$21/1000</f>
        <v>0</v>
      </c>
      <c r="S16" s="12">
        <f>'[2]€ pr 1000 l'!S16*$B$21/1000</f>
        <v>0.71604410499999993</v>
      </c>
      <c r="T16" s="12">
        <f>'[2]€ pr 1000 l'!T16*$B$21/1000</f>
        <v>0</v>
      </c>
      <c r="U16" s="12">
        <f>'[2]€ pr 1000 l'!U16*$B$21/1000</f>
        <v>0.92494591000000004</v>
      </c>
      <c r="V16" s="12">
        <f>'[2]€ pr 1000 l'!V16*$B$21/1000</f>
        <v>0.43554573999999996</v>
      </c>
      <c r="W16" s="12">
        <f>'[2]€ pr 1000 l'!W16*$B$21/1000</f>
        <v>0</v>
      </c>
      <c r="X16" s="12">
        <f>'[2]€ pr 1000 l'!X16*$B$21/1000</f>
        <v>0.59012208500000007</v>
      </c>
      <c r="Y16" s="12">
        <f>'[2]€ pr 1000 l'!Y16*$B$21/1000</f>
        <v>0</v>
      </c>
      <c r="Z16" s="12">
        <f>'[2]€ pr 1000 l'!Z16*$B$21/1000</f>
        <v>0</v>
      </c>
      <c r="AA16" s="12">
        <f>'[2]€ pr 1000 l'!AA16*$B$21/1000</f>
        <v>0</v>
      </c>
      <c r="AB16" s="12">
        <f>'[2]€ pr 1000 l'!AB16*$B$21/1000</f>
        <v>1.36473092</v>
      </c>
      <c r="AC16" s="12">
        <f>'[2]€ pr 1000 l'!AC16*$B$21/1000</f>
        <v>0.54906397000000007</v>
      </c>
    </row>
    <row r="17" spans="1:29" x14ac:dyDescent="0.2">
      <c r="A17" s="11" t="s">
        <v>4</v>
      </c>
      <c r="B17" s="12">
        <v>0</v>
      </c>
      <c r="C17" s="12">
        <f>'[2]€ pr 1000 l'!C17*$B$21/1000</f>
        <v>0</v>
      </c>
      <c r="D17" s="12">
        <f>'[2]€ pr 1000 l'!D17*$B$21/1000</f>
        <v>0</v>
      </c>
      <c r="E17" s="12">
        <f>'[2]€ pr 1000 l'!E17*$B$21/1000</f>
        <v>0</v>
      </c>
      <c r="F17" s="12">
        <f>'[2]€ pr 1000 l'!F17*$B$21/1000</f>
        <v>0</v>
      </c>
      <c r="G17" s="12">
        <f>'[2]€ pr 1000 l'!G17*$B$21/1000</f>
        <v>0</v>
      </c>
      <c r="H17" s="12">
        <f>'[2]€ pr 1000 l'!H17*$B$21/1000</f>
        <v>0</v>
      </c>
      <c r="I17" s="12">
        <f>'[2]€ pr 1000 l'!I17*$B$21/1000</f>
        <v>0</v>
      </c>
      <c r="J17" s="12">
        <f>'[2]€ pr 1000 l'!J17*$B$21/1000</f>
        <v>0</v>
      </c>
      <c r="K17" s="12">
        <f>'[2]€ pr 1000 l'!K17*$B$21/1000</f>
        <v>0</v>
      </c>
      <c r="L17" s="12">
        <f>'[2]€ pr 1000 l'!L17*$B$21/1000</f>
        <v>0</v>
      </c>
      <c r="M17" s="12">
        <f>'[2]€ pr 1000 l'!M17*$B$21/1000</f>
        <v>0</v>
      </c>
      <c r="N17" s="12">
        <f>'[2]€ pr 1000 l'!N17*$B$21/1000</f>
        <v>0</v>
      </c>
      <c r="O17" s="12">
        <f>'[2]€ pr 1000 l'!O17*$B$21/1000</f>
        <v>0</v>
      </c>
      <c r="P17" s="12">
        <f>'[2]€ pr 1000 l'!P17*$B$21/1000</f>
        <v>0</v>
      </c>
      <c r="Q17" s="12">
        <f>'[2]€ pr 1000 l'!Q17*$B$21/1000</f>
        <v>0</v>
      </c>
      <c r="R17" s="12">
        <f>'[2]€ pr 1000 l'!R17*$B$21/1000</f>
        <v>0</v>
      </c>
      <c r="S17" s="12">
        <f>'[2]€ pr 1000 l'!S17*$B$21/1000</f>
        <v>0</v>
      </c>
      <c r="T17" s="12">
        <f>'[2]€ pr 1000 l'!T17*$B$21/1000</f>
        <v>0</v>
      </c>
      <c r="U17" s="12">
        <f>'[2]€ pr 1000 l'!U17*$B$21/1000</f>
        <v>0</v>
      </c>
      <c r="V17" s="12">
        <f>'[2]€ pr 1000 l'!V17*$B$21/1000</f>
        <v>0</v>
      </c>
      <c r="W17" s="12">
        <f>'[2]€ pr 1000 l'!W17*$B$21/1000</f>
        <v>0</v>
      </c>
      <c r="X17" s="12">
        <f>'[2]€ pr 1000 l'!X17*$B$21/1000</f>
        <v>0</v>
      </c>
      <c r="Y17" s="12">
        <f>'[2]€ pr 1000 l'!Y17*$B$21/1000</f>
        <v>0</v>
      </c>
      <c r="Z17" s="12">
        <f>'[2]€ pr 1000 l'!Z17*$B$21/1000</f>
        <v>0</v>
      </c>
      <c r="AA17" s="12">
        <f>'[2]€ pr 1000 l'!AA17*$B$21/1000</f>
        <v>0</v>
      </c>
      <c r="AB17" s="12">
        <f>'[2]€ pr 1000 l'!AB17*$B$21/1000</f>
        <v>0</v>
      </c>
      <c r="AC17" s="12">
        <f>'[2]€ pr 1000 l'!AC17*$B$21/1000</f>
        <v>0</v>
      </c>
    </row>
    <row r="18" spans="1:29" x14ac:dyDescent="0.2">
      <c r="A18" s="11" t="s">
        <v>5</v>
      </c>
      <c r="B18" s="12">
        <v>1.77</v>
      </c>
      <c r="C18" s="12">
        <f>'[2]€ pr 1000 l'!C18*$B$21/1000</f>
        <v>0.1177575</v>
      </c>
      <c r="D18" s="12">
        <f>'[2]€ pr 1000 l'!D18*$B$21/1000</f>
        <v>0.16093525</v>
      </c>
      <c r="E18" s="12">
        <f>'[2]€ pr 1000 l'!E18*$B$21/1000</f>
        <v>0.14570527999999999</v>
      </c>
      <c r="F18" s="12">
        <f>'[2]€ pr 1000 l'!F18*$B$21/1000</f>
        <v>3.1182971049999999</v>
      </c>
      <c r="G18" s="12">
        <f>'[2]€ pr 1000 l'!G18*$B$21/1000</f>
        <v>0</v>
      </c>
      <c r="H18" s="12">
        <f>'[2]€ pr 1000 l'!H18*$B$21/1000</f>
        <v>0.20434851500000001</v>
      </c>
      <c r="I18" s="12">
        <f>'[2]€ pr 1000 l'!I18*$B$21/1000</f>
        <v>0.11822853000000001</v>
      </c>
      <c r="J18" s="12">
        <f>'[2]€ pr 1000 l'!J18*$B$21/1000</f>
        <v>0</v>
      </c>
      <c r="K18" s="12">
        <f>'[2]€ pr 1000 l'!K18*$B$21/1000</f>
        <v>0.14523425000000001</v>
      </c>
      <c r="L18" s="12">
        <f>'[2]€ pr 1000 l'!L18*$B$21/1000</f>
        <v>0.22350373500000001</v>
      </c>
      <c r="M18" s="12">
        <f>'[2]€ pr 1000 l'!M18*$B$21/1000</f>
        <v>0.27657311499999998</v>
      </c>
      <c r="N18" s="12">
        <f>'[2]€ pr 1000 l'!N18*$B$21/1000</f>
        <v>0.24642719500000002</v>
      </c>
      <c r="O18" s="12">
        <f>'[2]€ pr 1000 l'!O18*$B$21/1000</f>
        <v>0</v>
      </c>
      <c r="P18" s="12">
        <f>'[2]€ pr 1000 l'!P18*$B$21/1000</f>
        <v>0</v>
      </c>
      <c r="Q18" s="12">
        <f>'[2]€ pr 1000 l'!Q18*$B$21/1000</f>
        <v>0</v>
      </c>
      <c r="R18" s="12">
        <f>'[2]€ pr 1000 l'!R18*$B$21/1000</f>
        <v>0.11791451</v>
      </c>
      <c r="S18" s="12">
        <f>'[2]€ pr 1000 l'!S18*$B$21/1000</f>
        <v>0.25953753000000002</v>
      </c>
      <c r="T18" s="12">
        <f>'[2]€ pr 1000 l'!T18*$B$21/1000</f>
        <v>0.53383400000000003</v>
      </c>
      <c r="U18" s="12">
        <f>'[2]€ pr 1000 l'!U18*$B$21/1000</f>
        <v>0.12953325000000002</v>
      </c>
      <c r="V18" s="12">
        <f>'[2]€ pr 1000 l'!V18*$B$21/1000</f>
        <v>0.12011265000000002</v>
      </c>
      <c r="W18" s="12">
        <f>'[2]€ pr 1000 l'!W18*$B$21/1000</f>
        <v>0.20843077500000001</v>
      </c>
      <c r="X18" s="12">
        <f>'[2]€ pr 1000 l'!X18*$B$21/1000</f>
        <v>0.51829000999999997</v>
      </c>
      <c r="Y18" s="12">
        <f>'[2]€ pr 1000 l'!Y18*$B$21/1000</f>
        <v>0</v>
      </c>
      <c r="Z18" s="12">
        <f>'[2]€ pr 1000 l'!Z18*$B$21/1000</f>
        <v>3.3911019799999997</v>
      </c>
      <c r="AA18" s="12">
        <f>'[2]€ pr 1000 l'!AA18*$B$21/1000</f>
        <v>0</v>
      </c>
      <c r="AB18" s="12">
        <f>'[2]€ pr 1000 l'!AB18*$B$21/1000</f>
        <v>0</v>
      </c>
      <c r="AC18" s="12">
        <f>'[2]€ pr 1000 l'!AC18*$B$21/1000</f>
        <v>0.123959395</v>
      </c>
    </row>
    <row r="19" spans="1:29" x14ac:dyDescent="0.2">
      <c r="A19" s="11" t="s">
        <v>6</v>
      </c>
      <c r="B19" s="12">
        <v>2.2200000000000002</v>
      </c>
      <c r="C19" s="12">
        <f>'[2]€ pr 1000 l'!C19*$B$21/1000</f>
        <v>0</v>
      </c>
      <c r="D19" s="12">
        <f>'[2]€ pr 1000 l'!D19*$B$21/1000</f>
        <v>0</v>
      </c>
      <c r="E19" s="12">
        <f>'[2]€ pr 1000 l'!E19*$B$21/1000</f>
        <v>0</v>
      </c>
      <c r="F19" s="12">
        <f>'[2]€ pr 1000 l'!F19*$B$21/1000</f>
        <v>0</v>
      </c>
      <c r="G19" s="12">
        <f>'[2]€ pr 1000 l'!G19*$B$21/1000</f>
        <v>0</v>
      </c>
      <c r="H19" s="12">
        <f>'[2]€ pr 1000 l'!H19*$B$21/1000</f>
        <v>0</v>
      </c>
      <c r="I19" s="12">
        <f>'[2]€ pr 1000 l'!I19*$B$21/1000</f>
        <v>0</v>
      </c>
      <c r="J19" s="12">
        <f>'[2]€ pr 1000 l'!J19*$B$21/1000</f>
        <v>0</v>
      </c>
      <c r="K19" s="12">
        <f>'[2]€ pr 1000 l'!K19*$B$21/1000</f>
        <v>0</v>
      </c>
      <c r="L19" s="12">
        <f>'[2]€ pr 1000 l'!L19*$B$21/1000</f>
        <v>0</v>
      </c>
      <c r="M19" s="12">
        <f>'[2]€ pr 1000 l'!M19*$B$21/1000</f>
        <v>0</v>
      </c>
      <c r="N19" s="12">
        <f>'[2]€ pr 1000 l'!N19*$B$21/1000</f>
        <v>0</v>
      </c>
      <c r="O19" s="12">
        <f>'[2]€ pr 1000 l'!O19*$B$21/1000</f>
        <v>0</v>
      </c>
      <c r="P19" s="12">
        <f>'[2]€ pr 1000 l'!P19*$B$21/1000</f>
        <v>0.11823041412</v>
      </c>
      <c r="Q19" s="12">
        <f>'[2]€ pr 1000 l'!Q19*$B$21/1000</f>
        <v>0</v>
      </c>
      <c r="R19" s="12">
        <f>'[2]€ pr 1000 l'!R19*$B$21/1000</f>
        <v>0</v>
      </c>
      <c r="S19" s="12">
        <f>'[2]€ pr 1000 l'!S19*$B$21/1000</f>
        <v>0</v>
      </c>
      <c r="T19" s="12">
        <f>'[2]€ pr 1000 l'!T19*$B$21/1000</f>
        <v>0</v>
      </c>
      <c r="U19" s="12">
        <f>'[2]€ pr 1000 l'!U19*$B$21/1000</f>
        <v>0.12953325000000002</v>
      </c>
      <c r="V19" s="12">
        <f>'[2]€ pr 1000 l'!V19*$B$21/1000</f>
        <v>0</v>
      </c>
      <c r="W19" s="12">
        <f>'[2]€ pr 1000 l'!W19*$B$21/1000</f>
        <v>0.20843077500000001</v>
      </c>
      <c r="X19" s="12">
        <f>'[2]€ pr 1000 l'!X19*$B$21/1000</f>
        <v>0</v>
      </c>
      <c r="Y19" s="12">
        <f>'[2]€ pr 1000 l'!Y19*$B$21/1000</f>
        <v>0</v>
      </c>
      <c r="Z19" s="12">
        <f>'[2]€ pr 1000 l'!Z19*$B$21/1000</f>
        <v>0</v>
      </c>
      <c r="AA19" s="12">
        <f>'[2]€ pr 1000 l'!AA19*$B$21/1000</f>
        <v>0</v>
      </c>
      <c r="AB19" s="12">
        <f>'[2]€ pr 1000 l'!AB19*$B$21/1000</f>
        <v>0.28897690500000006</v>
      </c>
      <c r="AC19" s="12">
        <f>'[2]€ pr 1000 l'!AC19*$B$21/1000</f>
        <v>0</v>
      </c>
    </row>
    <row r="21" spans="1:29" x14ac:dyDescent="0.2">
      <c r="A21" t="s">
        <v>24</v>
      </c>
      <c r="B21">
        <v>7.8505000000000003</v>
      </c>
    </row>
    <row r="23" spans="1:29" x14ac:dyDescent="0.2">
      <c r="A23" t="s">
        <v>26</v>
      </c>
    </row>
  </sheetData>
  <mergeCells count="2">
    <mergeCell ref="A4:AC4"/>
    <mergeCell ref="A12:AB12"/>
  </mergeCells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23"/>
  <sheetViews>
    <sheetView workbookViewId="0">
      <selection activeCell="C13" sqref="C13"/>
    </sheetView>
  </sheetViews>
  <sheetFormatPr baseColWidth="10" defaultRowHeight="12.75" x14ac:dyDescent="0.2"/>
  <cols>
    <col min="1" max="1" width="20.5703125" customWidth="1"/>
    <col min="2" max="29" width="6.5703125" customWidth="1"/>
  </cols>
  <sheetData>
    <row r="1" spans="1:29" ht="18" x14ac:dyDescent="0.25">
      <c r="A1" s="19" t="s">
        <v>45</v>
      </c>
    </row>
    <row r="2" spans="1:29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  <c r="AB2" s="4" t="s">
        <v>42</v>
      </c>
      <c r="AC2" s="4" t="s">
        <v>43</v>
      </c>
    </row>
    <row r="3" spans="1:29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9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/>
    </row>
    <row r="5" spans="1:29" x14ac:dyDescent="0.2">
      <c r="A5" s="5" t="s">
        <v>0</v>
      </c>
      <c r="B5" s="8">
        <v>25</v>
      </c>
      <c r="C5" s="9">
        <v>21</v>
      </c>
      <c r="D5" s="9">
        <v>15</v>
      </c>
      <c r="E5" s="9">
        <v>20</v>
      </c>
      <c r="F5" s="9">
        <v>25</v>
      </c>
      <c r="G5" s="9">
        <v>19</v>
      </c>
      <c r="H5" s="9">
        <v>23</v>
      </c>
      <c r="I5" s="9">
        <v>18</v>
      </c>
      <c r="J5" s="9">
        <v>20</v>
      </c>
      <c r="K5" s="9">
        <v>19.600000000000001</v>
      </c>
      <c r="L5" s="9">
        <v>25</v>
      </c>
      <c r="M5" s="9">
        <v>21</v>
      </c>
      <c r="N5" s="9">
        <v>20</v>
      </c>
      <c r="O5" s="9">
        <v>22</v>
      </c>
      <c r="P5" s="9">
        <v>21</v>
      </c>
      <c r="Q5" s="9">
        <v>15</v>
      </c>
      <c r="R5" s="9">
        <v>18</v>
      </c>
      <c r="S5" s="9">
        <v>19</v>
      </c>
      <c r="T5" s="9">
        <v>20</v>
      </c>
      <c r="U5" s="9">
        <v>23</v>
      </c>
      <c r="V5" s="9">
        <v>23</v>
      </c>
      <c r="W5" s="9">
        <v>20</v>
      </c>
      <c r="X5" s="9">
        <v>20</v>
      </c>
      <c r="Y5" s="9">
        <v>23</v>
      </c>
      <c r="Z5" s="9">
        <v>25</v>
      </c>
      <c r="AA5" s="6">
        <v>17.5</v>
      </c>
      <c r="AB5" s="21">
        <v>20</v>
      </c>
      <c r="AC5" s="21">
        <v>24</v>
      </c>
    </row>
    <row r="6" spans="1:29" x14ac:dyDescent="0.2">
      <c r="A6" s="5" t="s">
        <v>1</v>
      </c>
      <c r="B6" s="8">
        <v>25</v>
      </c>
      <c r="C6" s="6">
        <v>21</v>
      </c>
      <c r="D6" s="6">
        <v>15</v>
      </c>
      <c r="E6" s="6">
        <v>20</v>
      </c>
      <c r="F6" s="6">
        <v>25</v>
      </c>
      <c r="G6" s="6">
        <v>19</v>
      </c>
      <c r="H6" s="6">
        <v>23</v>
      </c>
      <c r="I6" s="6">
        <v>18</v>
      </c>
      <c r="J6" s="6">
        <v>20</v>
      </c>
      <c r="K6" s="6">
        <v>19.600000000000001</v>
      </c>
      <c r="L6" s="6">
        <v>25</v>
      </c>
      <c r="M6" s="6">
        <v>21</v>
      </c>
      <c r="N6" s="6">
        <v>20</v>
      </c>
      <c r="O6" s="6">
        <v>22</v>
      </c>
      <c r="P6" s="6">
        <v>21</v>
      </c>
      <c r="Q6" s="6">
        <v>15</v>
      </c>
      <c r="R6" s="6">
        <v>18</v>
      </c>
      <c r="S6" s="6">
        <v>19</v>
      </c>
      <c r="T6" s="6">
        <v>20</v>
      </c>
      <c r="U6" s="6">
        <v>23</v>
      </c>
      <c r="V6" s="6">
        <v>23</v>
      </c>
      <c r="W6" s="6">
        <v>20</v>
      </c>
      <c r="X6" s="6">
        <v>20</v>
      </c>
      <c r="Y6" s="6">
        <v>23</v>
      </c>
      <c r="Z6" s="6">
        <v>25</v>
      </c>
      <c r="AA6" s="6">
        <v>17.5</v>
      </c>
      <c r="AB6" s="21">
        <v>20</v>
      </c>
      <c r="AC6" s="21">
        <v>24</v>
      </c>
    </row>
    <row r="7" spans="1:29" x14ac:dyDescent="0.2">
      <c r="A7" s="5" t="s">
        <v>2</v>
      </c>
      <c r="B7" s="8">
        <v>25</v>
      </c>
      <c r="C7" s="6">
        <v>21</v>
      </c>
      <c r="D7" s="6">
        <v>15</v>
      </c>
      <c r="E7" s="6">
        <v>20</v>
      </c>
      <c r="F7" s="6">
        <v>25</v>
      </c>
      <c r="G7" s="6">
        <v>19</v>
      </c>
      <c r="H7" s="6">
        <v>23</v>
      </c>
      <c r="I7" s="6">
        <v>18</v>
      </c>
      <c r="J7" s="6">
        <v>20</v>
      </c>
      <c r="K7" s="6">
        <v>19.600000000000001</v>
      </c>
      <c r="L7" s="6">
        <v>25</v>
      </c>
      <c r="M7" s="6">
        <v>13.5</v>
      </c>
      <c r="N7" s="6">
        <v>20</v>
      </c>
      <c r="O7" s="6">
        <v>22</v>
      </c>
      <c r="P7" s="6">
        <v>21</v>
      </c>
      <c r="Q7" s="6">
        <v>12</v>
      </c>
      <c r="R7" s="6">
        <v>18</v>
      </c>
      <c r="S7" s="6">
        <v>19</v>
      </c>
      <c r="T7" s="6">
        <v>20</v>
      </c>
      <c r="U7" s="6">
        <v>23</v>
      </c>
      <c r="V7" s="6">
        <v>13</v>
      </c>
      <c r="W7" s="6">
        <v>20</v>
      </c>
      <c r="X7" s="6">
        <v>20</v>
      </c>
      <c r="Y7" s="6">
        <v>23</v>
      </c>
      <c r="Z7" s="6">
        <v>25</v>
      </c>
      <c r="AA7" s="6">
        <v>5</v>
      </c>
      <c r="AB7" s="21">
        <v>20</v>
      </c>
      <c r="AC7" s="21">
        <v>24</v>
      </c>
    </row>
    <row r="8" spans="1:29" x14ac:dyDescent="0.2">
      <c r="A8" s="5" t="s">
        <v>3</v>
      </c>
      <c r="B8" s="8">
        <v>25</v>
      </c>
      <c r="C8" s="6">
        <v>21</v>
      </c>
      <c r="D8" s="6"/>
      <c r="E8" s="6">
        <v>20</v>
      </c>
      <c r="F8" s="6"/>
      <c r="G8" s="6">
        <v>19</v>
      </c>
      <c r="H8" s="6"/>
      <c r="I8" s="6">
        <v>18</v>
      </c>
      <c r="J8" s="6">
        <v>20</v>
      </c>
      <c r="K8" s="6">
        <v>19.600000000000001</v>
      </c>
      <c r="L8" s="6">
        <v>25</v>
      </c>
      <c r="M8" s="6"/>
      <c r="N8" s="6">
        <v>20</v>
      </c>
      <c r="O8" s="6">
        <v>22</v>
      </c>
      <c r="P8" s="6">
        <v>21</v>
      </c>
      <c r="Q8" s="6">
        <v>6</v>
      </c>
      <c r="R8" s="6"/>
      <c r="S8" s="6">
        <v>19</v>
      </c>
      <c r="T8" s="6"/>
      <c r="U8" s="6">
        <v>23</v>
      </c>
      <c r="V8" s="6">
        <v>23</v>
      </c>
      <c r="W8" s="6">
        <v>20</v>
      </c>
      <c r="X8" s="6">
        <v>20</v>
      </c>
      <c r="Y8" s="6"/>
      <c r="Z8" s="6"/>
      <c r="AA8" s="6"/>
      <c r="AB8" s="21">
        <v>20</v>
      </c>
      <c r="AC8" s="21">
        <v>24</v>
      </c>
    </row>
    <row r="9" spans="1:29" x14ac:dyDescent="0.2">
      <c r="A9" s="5" t="s">
        <v>4</v>
      </c>
      <c r="B9" s="8">
        <v>25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  <c r="AC9" s="8"/>
    </row>
    <row r="10" spans="1:29" x14ac:dyDescent="0.2">
      <c r="A10" s="5" t="s">
        <v>5</v>
      </c>
      <c r="B10" s="8">
        <v>25</v>
      </c>
      <c r="C10" s="6">
        <v>21</v>
      </c>
      <c r="D10" s="6">
        <v>15</v>
      </c>
      <c r="E10" s="6">
        <v>20</v>
      </c>
      <c r="F10" s="6">
        <v>25</v>
      </c>
      <c r="G10" s="6"/>
      <c r="H10" s="6">
        <v>23</v>
      </c>
      <c r="I10" s="6">
        <v>18</v>
      </c>
      <c r="J10" s="6"/>
      <c r="K10" s="6">
        <v>19.600000000000001</v>
      </c>
      <c r="L10" s="6">
        <v>25</v>
      </c>
      <c r="M10" s="6">
        <v>13.5</v>
      </c>
      <c r="N10" s="6">
        <v>10</v>
      </c>
      <c r="O10" s="6"/>
      <c r="P10" s="6"/>
      <c r="Q10" s="6"/>
      <c r="R10" s="6">
        <v>18</v>
      </c>
      <c r="S10" s="6">
        <v>19</v>
      </c>
      <c r="T10" s="6">
        <v>20</v>
      </c>
      <c r="U10" s="6">
        <v>23</v>
      </c>
      <c r="V10" s="6">
        <v>13</v>
      </c>
      <c r="W10" s="6">
        <v>20</v>
      </c>
      <c r="X10" s="6">
        <v>20</v>
      </c>
      <c r="Y10" s="6"/>
      <c r="Z10" s="6">
        <v>25</v>
      </c>
      <c r="AA10" s="6"/>
      <c r="AB10" s="8"/>
      <c r="AC10" s="8">
        <v>24</v>
      </c>
    </row>
    <row r="11" spans="1:29" x14ac:dyDescent="0.2">
      <c r="A11" s="5" t="s">
        <v>6</v>
      </c>
      <c r="B11" s="8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v>21</v>
      </c>
      <c r="Q11" s="6"/>
      <c r="R11" s="6"/>
      <c r="S11" s="6"/>
      <c r="T11" s="6"/>
      <c r="U11" s="6">
        <v>23</v>
      </c>
      <c r="V11" s="6"/>
      <c r="W11" s="6">
        <v>20</v>
      </c>
      <c r="X11" s="6"/>
      <c r="Y11" s="6"/>
      <c r="Z11" s="6"/>
      <c r="AA11" s="6"/>
      <c r="AB11" s="8">
        <v>20</v>
      </c>
      <c r="AC11" s="8"/>
    </row>
    <row r="12" spans="1:29" x14ac:dyDescent="0.2">
      <c r="A12" s="35" t="s">
        <v>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25"/>
    </row>
    <row r="13" spans="1:29" x14ac:dyDescent="0.2">
      <c r="A13" s="11" t="s">
        <v>0</v>
      </c>
      <c r="B13" s="12">
        <v>5.5</v>
      </c>
      <c r="C13" s="12">
        <v>4.79</v>
      </c>
      <c r="D13" s="12">
        <v>2.89</v>
      </c>
      <c r="E13" s="12">
        <v>4.1399999999999997</v>
      </c>
      <c r="F13" s="12">
        <v>4.45</v>
      </c>
      <c r="G13" s="12">
        <v>5.1100000000000003</v>
      </c>
      <c r="H13" s="12">
        <v>5.34</v>
      </c>
      <c r="I13" s="12">
        <v>3.46</v>
      </c>
      <c r="J13" s="12">
        <v>3.3</v>
      </c>
      <c r="K13" s="12">
        <v>4.7699999999999996</v>
      </c>
      <c r="L13" s="12">
        <v>3.6</v>
      </c>
      <c r="M13" s="12">
        <v>4.4000000000000004</v>
      </c>
      <c r="N13" s="12">
        <v>4.46</v>
      </c>
      <c r="O13" s="12">
        <v>2.96</v>
      </c>
      <c r="P13" s="12">
        <v>3.39</v>
      </c>
      <c r="Q13" s="12">
        <v>3.61</v>
      </c>
      <c r="R13" s="12">
        <v>3.66</v>
      </c>
      <c r="S13" s="12">
        <v>5.65</v>
      </c>
      <c r="T13" s="12">
        <v>4.0999999999999996</v>
      </c>
      <c r="U13" s="12">
        <v>3.27</v>
      </c>
      <c r="V13" s="12">
        <v>4.55</v>
      </c>
      <c r="W13" s="12">
        <v>4.42</v>
      </c>
      <c r="X13" s="12">
        <v>3.39</v>
      </c>
      <c r="Y13" s="12">
        <v>4.72</v>
      </c>
      <c r="Z13" s="12">
        <v>4.82</v>
      </c>
      <c r="AA13" s="12">
        <v>5.16</v>
      </c>
      <c r="AB13" s="12">
        <v>2.83</v>
      </c>
      <c r="AC13" s="12">
        <v>2.93</v>
      </c>
    </row>
    <row r="14" spans="1:29" x14ac:dyDescent="0.2">
      <c r="A14" s="11" t="s">
        <v>1</v>
      </c>
      <c r="B14" s="12">
        <v>4.21</v>
      </c>
      <c r="C14" s="12">
        <v>3.21</v>
      </c>
      <c r="D14" s="12">
        <v>2.66</v>
      </c>
      <c r="E14" s="12">
        <v>3.53</v>
      </c>
      <c r="F14" s="12">
        <v>3.09</v>
      </c>
      <c r="G14" s="12">
        <v>3.67</v>
      </c>
      <c r="H14" s="12">
        <v>3.33</v>
      </c>
      <c r="I14" s="12">
        <v>2.7</v>
      </c>
      <c r="J14" s="12">
        <v>3.07</v>
      </c>
      <c r="K14" s="12">
        <v>3.41</v>
      </c>
      <c r="L14" s="12">
        <v>2.94</v>
      </c>
      <c r="M14" s="12">
        <v>3.66</v>
      </c>
      <c r="N14" s="12">
        <v>3.36</v>
      </c>
      <c r="O14" s="12">
        <v>2.58</v>
      </c>
      <c r="P14" s="12">
        <v>2.36</v>
      </c>
      <c r="Q14" s="12">
        <v>2.42</v>
      </c>
      <c r="R14" s="12">
        <v>2.99</v>
      </c>
      <c r="S14" s="12">
        <v>3.35</v>
      </c>
      <c r="T14" s="12">
        <v>3.41</v>
      </c>
      <c r="U14" s="12">
        <v>2.5299999999999998</v>
      </c>
      <c r="V14" s="12">
        <v>2.84</v>
      </c>
      <c r="W14" s="12">
        <v>3.14</v>
      </c>
      <c r="X14" s="12">
        <v>2.6</v>
      </c>
      <c r="Y14" s="12">
        <v>2.83</v>
      </c>
      <c r="Z14" s="12">
        <v>3.97</v>
      </c>
      <c r="AA14" s="12">
        <v>5.16</v>
      </c>
      <c r="AB14" s="12">
        <v>2.4500000000000002</v>
      </c>
      <c r="AC14" s="12">
        <v>2.46</v>
      </c>
    </row>
    <row r="15" spans="1:29" x14ac:dyDescent="0.2">
      <c r="A15" s="11" t="s">
        <v>2</v>
      </c>
      <c r="B15" s="12">
        <v>1.65</v>
      </c>
      <c r="C15" s="12">
        <f>'[2]€ pr 1000 l'!C15*$B$21/1000</f>
        <v>0</v>
      </c>
      <c r="D15" s="12">
        <v>1.06</v>
      </c>
      <c r="E15" s="12">
        <v>0.77</v>
      </c>
      <c r="F15" s="12">
        <v>2.64</v>
      </c>
      <c r="G15" s="12">
        <v>0.48</v>
      </c>
      <c r="H15" s="12">
        <v>0.25</v>
      </c>
      <c r="I15" s="12">
        <v>0.67</v>
      </c>
      <c r="J15" s="12">
        <v>0.87</v>
      </c>
      <c r="K15" s="12">
        <v>0.44</v>
      </c>
      <c r="L15" s="12">
        <v>2.94</v>
      </c>
      <c r="M15" s="12">
        <v>0.85</v>
      </c>
      <c r="N15" s="12">
        <v>3.15</v>
      </c>
      <c r="O15" s="12">
        <v>0.17</v>
      </c>
      <c r="P15" s="12">
        <v>0.17</v>
      </c>
      <c r="Q15" s="12">
        <v>0.08</v>
      </c>
      <c r="R15" s="12">
        <v>1.1100000000000001</v>
      </c>
      <c r="S15" s="12">
        <v>2.0299999999999998</v>
      </c>
      <c r="T15" s="12">
        <v>0.85</v>
      </c>
      <c r="U15" s="12">
        <v>0.46</v>
      </c>
      <c r="V15" s="12">
        <v>1.96</v>
      </c>
      <c r="W15" s="12">
        <v>0.33</v>
      </c>
      <c r="X15" s="12">
        <v>0.96</v>
      </c>
      <c r="Y15" s="12">
        <v>1.24</v>
      </c>
      <c r="Z15" s="12">
        <v>3.32</v>
      </c>
      <c r="AA15" s="12">
        <v>0.99</v>
      </c>
      <c r="AB15" s="12">
        <v>2.4500000000000002</v>
      </c>
      <c r="AC15" s="12">
        <v>2.46</v>
      </c>
    </row>
    <row r="16" spans="1:29" x14ac:dyDescent="0.2">
      <c r="A16" s="11" t="s">
        <v>3</v>
      </c>
      <c r="B16" s="12">
        <v>0.66</v>
      </c>
      <c r="C16" s="12">
        <v>0</v>
      </c>
      <c r="D16" s="12">
        <v>0</v>
      </c>
      <c r="E16" s="12">
        <v>0.7</v>
      </c>
      <c r="F16" s="12">
        <v>0</v>
      </c>
      <c r="G16" s="12">
        <v>0.72</v>
      </c>
      <c r="H16" s="12">
        <v>0</v>
      </c>
      <c r="I16" s="12">
        <v>0.25</v>
      </c>
      <c r="J16" s="12">
        <v>0.55000000000000004</v>
      </c>
      <c r="K16" s="12">
        <v>0.47</v>
      </c>
      <c r="L16" s="12">
        <v>0.77</v>
      </c>
      <c r="M16" s="12">
        <v>0</v>
      </c>
      <c r="N16" s="12">
        <v>0.98</v>
      </c>
      <c r="O16" s="12">
        <v>0.99</v>
      </c>
      <c r="P16" s="12">
        <v>1.31</v>
      </c>
      <c r="Q16" s="12">
        <v>0.42</v>
      </c>
      <c r="R16" s="12">
        <v>0</v>
      </c>
      <c r="S16" s="12">
        <v>0.68</v>
      </c>
      <c r="T16" s="12">
        <v>0</v>
      </c>
      <c r="U16" s="12">
        <v>0.9</v>
      </c>
      <c r="V16" s="12">
        <v>0.5</v>
      </c>
      <c r="W16" s="12">
        <v>1.42</v>
      </c>
      <c r="X16" s="12">
        <v>0.62</v>
      </c>
      <c r="Y16" s="12">
        <v>0</v>
      </c>
      <c r="Z16" s="12">
        <v>0</v>
      </c>
      <c r="AA16" s="12">
        <v>0</v>
      </c>
      <c r="AB16" s="12">
        <v>0.73</v>
      </c>
      <c r="AC16" s="12">
        <v>0.55000000000000004</v>
      </c>
    </row>
    <row r="17" spans="1:29" x14ac:dyDescent="0.2">
      <c r="A17" s="11" t="s">
        <v>4</v>
      </c>
      <c r="B17" s="12">
        <v>0</v>
      </c>
      <c r="C17" s="12">
        <v>0</v>
      </c>
      <c r="D17" s="12">
        <v>0</v>
      </c>
      <c r="E17" s="26" t="s">
        <v>46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26" t="s">
        <v>46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</row>
    <row r="18" spans="1:29" x14ac:dyDescent="0.2">
      <c r="A18" s="11" t="s">
        <v>5</v>
      </c>
      <c r="B18" s="12">
        <v>1.88</v>
      </c>
      <c r="C18" s="12">
        <v>0.12</v>
      </c>
      <c r="D18" s="12">
        <v>0.16</v>
      </c>
      <c r="E18" s="12">
        <v>0.15</v>
      </c>
      <c r="F18" s="12">
        <v>3.15</v>
      </c>
      <c r="G18" s="12">
        <v>0</v>
      </c>
      <c r="H18" s="12">
        <v>0.22</v>
      </c>
      <c r="I18" s="12">
        <v>0.12</v>
      </c>
      <c r="J18" s="12">
        <v>0</v>
      </c>
      <c r="K18" s="12">
        <v>0.14000000000000001</v>
      </c>
      <c r="L18" s="12">
        <v>0.22</v>
      </c>
      <c r="M18" s="12">
        <v>0.64</v>
      </c>
      <c r="N18" s="12">
        <v>0.25</v>
      </c>
      <c r="O18" s="12">
        <v>0</v>
      </c>
      <c r="P18" s="12">
        <v>0</v>
      </c>
      <c r="Q18" s="12">
        <v>0</v>
      </c>
      <c r="R18" s="12">
        <v>0.23</v>
      </c>
      <c r="S18" s="12">
        <v>0.26</v>
      </c>
      <c r="T18" s="12">
        <v>0.53</v>
      </c>
      <c r="U18" s="12">
        <v>0.13</v>
      </c>
      <c r="V18" s="12">
        <v>0.12</v>
      </c>
      <c r="W18" s="12">
        <v>0.33</v>
      </c>
      <c r="X18" s="12">
        <v>0.59</v>
      </c>
      <c r="Y18" s="12">
        <v>0</v>
      </c>
      <c r="Z18" s="12">
        <v>3.61</v>
      </c>
      <c r="AA18" s="12">
        <v>0</v>
      </c>
      <c r="AB18" s="12">
        <v>0</v>
      </c>
      <c r="AC18" s="12">
        <v>0.12</v>
      </c>
    </row>
    <row r="19" spans="1:29" x14ac:dyDescent="0.2">
      <c r="A19" s="11" t="s">
        <v>6</v>
      </c>
      <c r="B19" s="12">
        <v>2.33</v>
      </c>
      <c r="C19" s="12">
        <v>0</v>
      </c>
      <c r="D19" s="12">
        <v>0</v>
      </c>
      <c r="E19" s="12">
        <v>0</v>
      </c>
      <c r="F19" s="12">
        <f>'[2]€ pr 1000 l'!F19*$B$21/1000</f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0.12</v>
      </c>
      <c r="Q19" s="12">
        <v>0</v>
      </c>
      <c r="R19" s="12">
        <v>0</v>
      </c>
      <c r="S19" s="12">
        <v>0</v>
      </c>
      <c r="T19" s="12">
        <v>0</v>
      </c>
      <c r="U19" s="12">
        <v>0.13</v>
      </c>
      <c r="V19" s="12">
        <v>0</v>
      </c>
      <c r="W19" s="12">
        <v>0.33</v>
      </c>
      <c r="X19" s="12">
        <v>0</v>
      </c>
      <c r="Y19" s="12">
        <v>0</v>
      </c>
      <c r="Z19" s="12">
        <v>0</v>
      </c>
      <c r="AA19" s="12">
        <v>0</v>
      </c>
      <c r="AB19" s="12">
        <v>0.28999999999999998</v>
      </c>
      <c r="AC19" s="12">
        <v>0</v>
      </c>
    </row>
    <row r="21" spans="1:29" x14ac:dyDescent="0.2">
      <c r="A21" s="38" t="s">
        <v>47</v>
      </c>
      <c r="B21" s="38"/>
      <c r="C21" s="38"/>
      <c r="D21" s="38"/>
      <c r="E21" s="38"/>
      <c r="F21" s="38"/>
    </row>
    <row r="23" spans="1:29" x14ac:dyDescent="0.2">
      <c r="A23" t="s">
        <v>26</v>
      </c>
    </row>
  </sheetData>
  <mergeCells count="3">
    <mergeCell ref="A4:AC4"/>
    <mergeCell ref="A12:AB12"/>
    <mergeCell ref="A21:F21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23"/>
  <sheetViews>
    <sheetView workbookViewId="0">
      <selection activeCell="G16" sqref="G16"/>
    </sheetView>
  </sheetViews>
  <sheetFormatPr baseColWidth="10" defaultColWidth="11.5703125" defaultRowHeight="12.75" x14ac:dyDescent="0.2"/>
  <cols>
    <col min="1" max="1" width="20.5703125" customWidth="1"/>
    <col min="2" max="29" width="6.5703125" customWidth="1"/>
  </cols>
  <sheetData>
    <row r="1" spans="1:29" ht="18" x14ac:dyDescent="0.25">
      <c r="A1" s="19" t="s">
        <v>49</v>
      </c>
    </row>
    <row r="2" spans="1:29" ht="60" x14ac:dyDescent="0.2">
      <c r="A2" s="2"/>
      <c r="B2" s="3" t="s">
        <v>7</v>
      </c>
      <c r="C2" s="3" t="s">
        <v>8</v>
      </c>
      <c r="D2" s="3" t="s">
        <v>27</v>
      </c>
      <c r="E2" s="3" t="s">
        <v>28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29</v>
      </c>
      <c r="K2" s="3" t="s">
        <v>13</v>
      </c>
      <c r="L2" s="3" t="s">
        <v>30</v>
      </c>
      <c r="M2" s="3" t="s">
        <v>14</v>
      </c>
      <c r="N2" s="3" t="s">
        <v>15</v>
      </c>
      <c r="O2" s="3" t="s">
        <v>31</v>
      </c>
      <c r="P2" s="3" t="s">
        <v>32</v>
      </c>
      <c r="Q2" s="3" t="s">
        <v>16</v>
      </c>
      <c r="R2" s="3" t="s">
        <v>33</v>
      </c>
      <c r="S2" s="3" t="s">
        <v>17</v>
      </c>
      <c r="T2" s="3" t="s">
        <v>18</v>
      </c>
      <c r="U2" s="3" t="s">
        <v>34</v>
      </c>
      <c r="V2" s="3" t="s">
        <v>19</v>
      </c>
      <c r="W2" s="3" t="s">
        <v>35</v>
      </c>
      <c r="X2" s="3" t="s">
        <v>36</v>
      </c>
      <c r="Y2" s="3" t="s">
        <v>20</v>
      </c>
      <c r="Z2" s="3" t="s">
        <v>21</v>
      </c>
      <c r="AA2" s="4" t="s">
        <v>23</v>
      </c>
      <c r="AB2" s="4" t="s">
        <v>42</v>
      </c>
      <c r="AC2" s="4" t="s">
        <v>43</v>
      </c>
    </row>
    <row r="3" spans="1:29" ht="13.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9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7"/>
    </row>
    <row r="5" spans="1:29" x14ac:dyDescent="0.2">
      <c r="A5" s="5" t="s">
        <v>0</v>
      </c>
      <c r="B5" s="8">
        <v>25</v>
      </c>
      <c r="C5" s="9">
        <v>21</v>
      </c>
      <c r="D5" s="9">
        <v>18</v>
      </c>
      <c r="E5" s="9">
        <v>21</v>
      </c>
      <c r="F5" s="9">
        <v>25</v>
      </c>
      <c r="G5" s="9">
        <v>19</v>
      </c>
      <c r="H5" s="9">
        <v>21</v>
      </c>
      <c r="I5" s="9">
        <v>21</v>
      </c>
      <c r="J5" s="9">
        <v>20</v>
      </c>
      <c r="K5" s="9">
        <v>19.600000000000001</v>
      </c>
      <c r="L5" s="9">
        <v>27</v>
      </c>
      <c r="M5" s="9">
        <v>23</v>
      </c>
      <c r="N5" s="9">
        <v>21</v>
      </c>
      <c r="O5" s="9">
        <v>21</v>
      </c>
      <c r="P5" s="9">
        <v>21</v>
      </c>
      <c r="Q5" s="9">
        <v>15</v>
      </c>
      <c r="R5" s="9">
        <v>18</v>
      </c>
      <c r="S5" s="9">
        <v>21</v>
      </c>
      <c r="T5" s="9">
        <v>20</v>
      </c>
      <c r="U5" s="9">
        <v>23</v>
      </c>
      <c r="V5" s="9">
        <v>23</v>
      </c>
      <c r="W5" s="9">
        <v>20</v>
      </c>
      <c r="X5" s="9">
        <v>20</v>
      </c>
      <c r="Y5" s="9">
        <v>23</v>
      </c>
      <c r="Z5" s="9">
        <v>25</v>
      </c>
      <c r="AA5" s="6">
        <v>20</v>
      </c>
      <c r="AB5" s="21">
        <v>20</v>
      </c>
      <c r="AC5" s="21">
        <v>24</v>
      </c>
    </row>
    <row r="6" spans="1:29" x14ac:dyDescent="0.2">
      <c r="A6" s="5" t="s">
        <v>1</v>
      </c>
      <c r="B6" s="8">
        <v>25</v>
      </c>
      <c r="C6" s="6">
        <v>21</v>
      </c>
      <c r="D6" s="6">
        <v>18</v>
      </c>
      <c r="E6" s="6">
        <v>21</v>
      </c>
      <c r="F6" s="6">
        <v>25</v>
      </c>
      <c r="G6" s="6">
        <v>19</v>
      </c>
      <c r="H6" s="6">
        <v>21</v>
      </c>
      <c r="I6" s="6">
        <v>21</v>
      </c>
      <c r="J6" s="6">
        <v>20</v>
      </c>
      <c r="K6" s="6">
        <v>19.600000000000001</v>
      </c>
      <c r="L6" s="6">
        <v>27</v>
      </c>
      <c r="M6" s="6">
        <v>23</v>
      </c>
      <c r="N6" s="6">
        <v>21</v>
      </c>
      <c r="O6" s="6">
        <v>21</v>
      </c>
      <c r="P6" s="6">
        <v>21</v>
      </c>
      <c r="Q6" s="6">
        <v>15</v>
      </c>
      <c r="R6" s="6">
        <v>18</v>
      </c>
      <c r="S6" s="6">
        <v>21</v>
      </c>
      <c r="T6" s="6">
        <v>20</v>
      </c>
      <c r="U6" s="6">
        <v>23</v>
      </c>
      <c r="V6" s="6">
        <v>23</v>
      </c>
      <c r="W6" s="6">
        <v>20</v>
      </c>
      <c r="X6" s="6">
        <v>20</v>
      </c>
      <c r="Y6" s="6">
        <v>23</v>
      </c>
      <c r="Z6" s="6">
        <v>25</v>
      </c>
      <c r="AA6" s="6">
        <v>20</v>
      </c>
      <c r="AB6" s="21">
        <v>20</v>
      </c>
      <c r="AC6" s="21">
        <v>24</v>
      </c>
    </row>
    <row r="7" spans="1:29" x14ac:dyDescent="0.2">
      <c r="A7" s="5" t="s">
        <v>2</v>
      </c>
      <c r="B7" s="8">
        <v>25</v>
      </c>
      <c r="C7" s="6">
        <v>21</v>
      </c>
      <c r="D7" s="6">
        <v>18</v>
      </c>
      <c r="E7" s="6">
        <v>21</v>
      </c>
      <c r="F7" s="6">
        <v>25</v>
      </c>
      <c r="G7" s="6">
        <v>19</v>
      </c>
      <c r="H7" s="6">
        <v>21</v>
      </c>
      <c r="I7" s="6">
        <v>21</v>
      </c>
      <c r="J7" s="6">
        <v>20</v>
      </c>
      <c r="K7" s="6">
        <v>19.600000000000001</v>
      </c>
      <c r="L7" s="6">
        <v>27</v>
      </c>
      <c r="M7" s="6">
        <v>13.5</v>
      </c>
      <c r="N7" s="6">
        <v>21</v>
      </c>
      <c r="O7" s="6">
        <v>21</v>
      </c>
      <c r="P7" s="6">
        <v>21</v>
      </c>
      <c r="Q7" s="6">
        <v>12</v>
      </c>
      <c r="R7" s="6">
        <v>18</v>
      </c>
      <c r="S7" s="6">
        <v>21</v>
      </c>
      <c r="T7" s="6">
        <v>20</v>
      </c>
      <c r="U7" s="6">
        <v>23</v>
      </c>
      <c r="V7" s="6">
        <v>13</v>
      </c>
      <c r="W7" s="6">
        <v>20</v>
      </c>
      <c r="X7" s="6">
        <v>20</v>
      </c>
      <c r="Y7" s="6">
        <v>23</v>
      </c>
      <c r="Z7" s="6">
        <v>25</v>
      </c>
      <c r="AA7" s="6">
        <v>5</v>
      </c>
      <c r="AB7" s="21">
        <v>20</v>
      </c>
      <c r="AC7" s="21">
        <v>24</v>
      </c>
    </row>
    <row r="8" spans="1:29" x14ac:dyDescent="0.2">
      <c r="A8" s="5" t="s">
        <v>3</v>
      </c>
      <c r="B8" s="8">
        <v>25</v>
      </c>
      <c r="C8" s="6">
        <v>21</v>
      </c>
      <c r="D8" s="6"/>
      <c r="E8" s="6">
        <v>21</v>
      </c>
      <c r="F8" s="6"/>
      <c r="G8" s="6">
        <v>19</v>
      </c>
      <c r="H8" s="6"/>
      <c r="I8" s="6">
        <v>21</v>
      </c>
      <c r="J8" s="6">
        <v>20</v>
      </c>
      <c r="K8" s="6">
        <v>19.600000000000001</v>
      </c>
      <c r="L8" s="6">
        <v>27</v>
      </c>
      <c r="M8" s="6"/>
      <c r="N8" s="6">
        <v>21</v>
      </c>
      <c r="O8" s="6">
        <v>21</v>
      </c>
      <c r="P8" s="6">
        <v>21</v>
      </c>
      <c r="Q8" s="6">
        <v>6</v>
      </c>
      <c r="R8" s="6"/>
      <c r="S8" s="6">
        <v>21</v>
      </c>
      <c r="T8" s="6"/>
      <c r="U8" s="6">
        <v>23</v>
      </c>
      <c r="V8" s="6">
        <v>23</v>
      </c>
      <c r="W8" s="6">
        <v>20</v>
      </c>
      <c r="X8" s="6">
        <v>20</v>
      </c>
      <c r="Y8" s="6"/>
      <c r="Z8" s="6"/>
      <c r="AA8" s="6"/>
      <c r="AB8" s="21">
        <v>20</v>
      </c>
      <c r="AC8" s="21">
        <v>24</v>
      </c>
    </row>
    <row r="9" spans="1:29" x14ac:dyDescent="0.2">
      <c r="A9" s="5" t="s">
        <v>4</v>
      </c>
      <c r="B9" s="8">
        <v>25</v>
      </c>
      <c r="C9" s="6"/>
      <c r="D9" s="6"/>
      <c r="E9" s="6"/>
      <c r="F9" s="6"/>
      <c r="G9" s="6"/>
      <c r="H9" s="6"/>
      <c r="I9" s="6">
        <v>21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8"/>
      <c r="AC9" s="8"/>
    </row>
    <row r="10" spans="1:29" x14ac:dyDescent="0.2">
      <c r="A10" s="5" t="s">
        <v>5</v>
      </c>
      <c r="B10" s="8">
        <v>25</v>
      </c>
      <c r="C10" s="6">
        <v>21</v>
      </c>
      <c r="D10" s="6">
        <v>18</v>
      </c>
      <c r="E10" s="6">
        <v>21</v>
      </c>
      <c r="F10" s="6">
        <v>25</v>
      </c>
      <c r="G10" s="6"/>
      <c r="H10" s="6">
        <v>21</v>
      </c>
      <c r="I10" s="6">
        <v>21</v>
      </c>
      <c r="J10" s="6"/>
      <c r="K10" s="6">
        <v>19.600000000000001</v>
      </c>
      <c r="L10" s="6">
        <v>27</v>
      </c>
      <c r="M10" s="6">
        <v>13.5</v>
      </c>
      <c r="N10" s="6">
        <v>10</v>
      </c>
      <c r="O10" s="6"/>
      <c r="P10" s="6"/>
      <c r="Q10" s="6"/>
      <c r="R10" s="6">
        <v>18</v>
      </c>
      <c r="S10" s="6">
        <v>21</v>
      </c>
      <c r="T10" s="6">
        <v>20</v>
      </c>
      <c r="U10" s="6">
        <v>23</v>
      </c>
      <c r="V10" s="6">
        <v>23</v>
      </c>
      <c r="W10" s="6">
        <v>20</v>
      </c>
      <c r="X10" s="6">
        <v>20</v>
      </c>
      <c r="Y10" s="6"/>
      <c r="Z10" s="6">
        <v>25</v>
      </c>
      <c r="AA10" s="6"/>
      <c r="AB10" s="8"/>
      <c r="AC10" s="8">
        <v>24</v>
      </c>
    </row>
    <row r="11" spans="1:29" x14ac:dyDescent="0.2">
      <c r="A11" s="5" t="s">
        <v>6</v>
      </c>
      <c r="B11" s="8">
        <v>25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v>21</v>
      </c>
      <c r="Q11" s="6"/>
      <c r="R11" s="6"/>
      <c r="S11" s="6"/>
      <c r="T11" s="6"/>
      <c r="U11" s="6">
        <v>23</v>
      </c>
      <c r="V11" s="6"/>
      <c r="W11" s="6">
        <v>20</v>
      </c>
      <c r="X11" s="6"/>
      <c r="Y11" s="6"/>
      <c r="Z11" s="6"/>
      <c r="AA11" s="6"/>
      <c r="AB11" s="8"/>
      <c r="AC11" s="8"/>
    </row>
    <row r="12" spans="1:29" x14ac:dyDescent="0.2">
      <c r="A12" s="35" t="s">
        <v>25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25"/>
    </row>
    <row r="13" spans="1:29" x14ac:dyDescent="0.2">
      <c r="A13" s="11" t="s">
        <v>0</v>
      </c>
      <c r="B13" s="12">
        <v>5.5</v>
      </c>
      <c r="C13" s="12">
        <v>4.58</v>
      </c>
      <c r="D13" s="12">
        <v>3.28</v>
      </c>
      <c r="E13" s="12">
        <v>3.76</v>
      </c>
      <c r="F13" s="12">
        <v>4.41</v>
      </c>
      <c r="G13" s="12">
        <v>4.8899999999999997</v>
      </c>
      <c r="H13" s="12">
        <v>5.12</v>
      </c>
      <c r="I13" s="12">
        <v>3.47</v>
      </c>
      <c r="J13" s="12">
        <v>3.16</v>
      </c>
      <c r="K13" s="12">
        <v>4.57</v>
      </c>
      <c r="L13" s="12">
        <v>3.14</v>
      </c>
      <c r="M13" s="12">
        <v>4.54</v>
      </c>
      <c r="N13" s="12">
        <v>5.44</v>
      </c>
      <c r="O13" s="12">
        <v>3.23</v>
      </c>
      <c r="P13" s="12">
        <v>3.24</v>
      </c>
      <c r="Q13" s="12">
        <v>3.45</v>
      </c>
      <c r="R13" s="12">
        <v>3.5</v>
      </c>
      <c r="S13" s="12">
        <v>5.62</v>
      </c>
      <c r="T13" s="12">
        <v>3.93</v>
      </c>
      <c r="U13" s="12">
        <v>3</v>
      </c>
      <c r="V13" s="12">
        <v>4.37</v>
      </c>
      <c r="W13" s="12">
        <v>4.26</v>
      </c>
      <c r="X13" s="12">
        <v>4.2300000000000004</v>
      </c>
      <c r="Y13" s="12">
        <v>4.66</v>
      </c>
      <c r="Z13" s="12">
        <v>4.96</v>
      </c>
      <c r="AA13" s="12">
        <v>4.93</v>
      </c>
      <c r="AB13" s="12">
        <v>2.71</v>
      </c>
      <c r="AC13" s="12">
        <v>2.77</v>
      </c>
    </row>
    <row r="14" spans="1:29" x14ac:dyDescent="0.2">
      <c r="A14" s="11" t="s">
        <v>1</v>
      </c>
      <c r="B14" s="12">
        <v>4.21</v>
      </c>
      <c r="C14" s="12">
        <v>3.19</v>
      </c>
      <c r="D14" s="12">
        <v>3.07</v>
      </c>
      <c r="E14" s="12">
        <v>3.2</v>
      </c>
      <c r="F14" s="12">
        <v>3.02</v>
      </c>
      <c r="G14" s="12">
        <v>3.51</v>
      </c>
      <c r="H14" s="12">
        <v>2.57</v>
      </c>
      <c r="I14" s="12">
        <v>2.76</v>
      </c>
      <c r="J14" s="12">
        <v>2.93</v>
      </c>
      <c r="K14" s="12">
        <v>3.28</v>
      </c>
      <c r="L14" s="12">
        <v>2.89</v>
      </c>
      <c r="M14" s="12">
        <v>3.73</v>
      </c>
      <c r="N14" s="12">
        <v>4.6100000000000003</v>
      </c>
      <c r="O14" s="12">
        <v>2.64</v>
      </c>
      <c r="P14" s="12">
        <v>2.4700000000000002</v>
      </c>
      <c r="Q14" s="12">
        <v>2.5</v>
      </c>
      <c r="R14" s="12">
        <v>2.86</v>
      </c>
      <c r="S14" s="12">
        <v>3.33</v>
      </c>
      <c r="T14" s="12">
        <v>3.26</v>
      </c>
      <c r="U14" s="12">
        <v>2.62</v>
      </c>
      <c r="V14" s="12">
        <v>2.74</v>
      </c>
      <c r="W14" s="12">
        <v>3.03</v>
      </c>
      <c r="X14" s="12">
        <v>3.28</v>
      </c>
      <c r="Y14" s="12">
        <v>3.46</v>
      </c>
      <c r="Z14" s="12">
        <v>4.28</v>
      </c>
      <c r="AA14" s="12">
        <v>4.93</v>
      </c>
      <c r="AB14" s="12">
        <v>2.46</v>
      </c>
      <c r="AC14" s="12">
        <v>2.5499999999999998</v>
      </c>
    </row>
    <row r="15" spans="1:29" x14ac:dyDescent="0.2">
      <c r="A15" s="11" t="s">
        <v>2</v>
      </c>
      <c r="B15" s="12">
        <v>1.65</v>
      </c>
      <c r="C15" s="12">
        <v>0.14000000000000001</v>
      </c>
      <c r="D15" s="12">
        <v>1.01</v>
      </c>
      <c r="E15" s="12">
        <v>0.69</v>
      </c>
      <c r="F15" s="12">
        <v>3.01</v>
      </c>
      <c r="G15" s="12">
        <v>0.46</v>
      </c>
      <c r="H15" s="12">
        <v>2.56</v>
      </c>
      <c r="I15" s="12">
        <v>0.65</v>
      </c>
      <c r="J15" s="12">
        <v>0.83</v>
      </c>
      <c r="K15" s="12">
        <v>0.42</v>
      </c>
      <c r="L15" s="12">
        <v>2.89</v>
      </c>
      <c r="M15" s="12">
        <v>0.81</v>
      </c>
      <c r="N15" s="12">
        <v>3.01</v>
      </c>
      <c r="O15" s="12">
        <v>0.43</v>
      </c>
      <c r="P15" s="12">
        <v>0.16</v>
      </c>
      <c r="Q15" s="12">
        <v>7.0000000000000007E-2</v>
      </c>
      <c r="R15" s="12">
        <v>1.06</v>
      </c>
      <c r="S15" s="12">
        <v>1.98</v>
      </c>
      <c r="T15" s="12">
        <v>0.82</v>
      </c>
      <c r="U15" s="12">
        <v>0.42</v>
      </c>
      <c r="V15" s="12">
        <v>2.1800000000000002</v>
      </c>
      <c r="W15" s="12">
        <v>0</v>
      </c>
      <c r="X15" s="12">
        <v>1.3</v>
      </c>
      <c r="Y15" s="12">
        <v>1.2</v>
      </c>
      <c r="Z15" s="12">
        <v>3.45</v>
      </c>
      <c r="AA15" s="12">
        <v>0.95</v>
      </c>
      <c r="AB15" s="12">
        <v>0.19</v>
      </c>
      <c r="AC15" s="12">
        <v>2.5499999999999998</v>
      </c>
    </row>
    <row r="16" spans="1:29" x14ac:dyDescent="0.2">
      <c r="A16" s="11" t="s">
        <v>3</v>
      </c>
      <c r="B16" s="12">
        <v>0</v>
      </c>
      <c r="C16" s="12">
        <v>0</v>
      </c>
      <c r="D16" s="12">
        <v>0</v>
      </c>
      <c r="E16" s="12">
        <v>0.63</v>
      </c>
      <c r="F16" s="12">
        <v>0</v>
      </c>
      <c r="G16" s="12">
        <v>0.69</v>
      </c>
      <c r="H16" s="12">
        <v>0</v>
      </c>
      <c r="I16" s="12">
        <v>0.24</v>
      </c>
      <c r="J16" s="12">
        <v>0.52</v>
      </c>
      <c r="K16" s="12">
        <v>0.45</v>
      </c>
      <c r="L16" s="12">
        <v>0.66</v>
      </c>
      <c r="M16" s="12">
        <v>0</v>
      </c>
      <c r="N16" s="12">
        <v>1.1000000000000001</v>
      </c>
      <c r="O16" s="12">
        <v>0.96</v>
      </c>
      <c r="P16" s="12">
        <v>1.25</v>
      </c>
      <c r="Q16" s="12">
        <v>0.4</v>
      </c>
      <c r="R16" s="12">
        <v>0</v>
      </c>
      <c r="S16" s="12">
        <v>0.75</v>
      </c>
      <c r="T16" s="12">
        <v>0</v>
      </c>
      <c r="U16" s="12">
        <v>0.84</v>
      </c>
      <c r="V16" s="12">
        <v>0.49</v>
      </c>
      <c r="W16" s="12">
        <v>0.73</v>
      </c>
      <c r="X16" s="12">
        <v>0.62</v>
      </c>
      <c r="Y16" s="12">
        <v>0</v>
      </c>
      <c r="Z16" s="12">
        <v>0</v>
      </c>
      <c r="AA16" s="12">
        <v>0</v>
      </c>
      <c r="AB16" s="12">
        <v>0.7</v>
      </c>
      <c r="AC16" s="12">
        <v>0.52</v>
      </c>
    </row>
    <row r="17" spans="1:29" x14ac:dyDescent="0.2">
      <c r="A17" s="11" t="s">
        <v>4</v>
      </c>
      <c r="B17" s="12">
        <v>0</v>
      </c>
      <c r="C17" s="12">
        <v>0</v>
      </c>
      <c r="D17" s="12">
        <v>0</v>
      </c>
      <c r="E17" s="26" t="s">
        <v>46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26" t="s">
        <v>46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</row>
    <row r="18" spans="1:29" x14ac:dyDescent="0.2">
      <c r="A18" s="11" t="s">
        <v>5</v>
      </c>
      <c r="B18" s="12">
        <v>1.88</v>
      </c>
      <c r="C18" s="12">
        <v>0.11</v>
      </c>
      <c r="D18" s="12">
        <v>0.13</v>
      </c>
      <c r="E18" s="12">
        <v>0.14000000000000001</v>
      </c>
      <c r="F18" s="12">
        <v>3.65</v>
      </c>
      <c r="G18" s="12">
        <v>0</v>
      </c>
      <c r="H18" s="12">
        <v>0.36</v>
      </c>
      <c r="I18" s="12">
        <v>0.12</v>
      </c>
      <c r="J18" s="12">
        <v>0</v>
      </c>
      <c r="K18" s="12">
        <v>0.14000000000000001</v>
      </c>
      <c r="L18" s="12">
        <v>0.19</v>
      </c>
      <c r="M18" s="12">
        <v>0.61</v>
      </c>
      <c r="N18" s="12">
        <v>0.23</v>
      </c>
      <c r="O18" s="12">
        <v>0</v>
      </c>
      <c r="P18" s="12">
        <v>0</v>
      </c>
      <c r="Q18" s="12">
        <v>0</v>
      </c>
      <c r="R18" s="12">
        <v>0</v>
      </c>
      <c r="S18" s="12">
        <v>0.26</v>
      </c>
      <c r="T18" s="12">
        <v>0.51</v>
      </c>
      <c r="U18" s="12">
        <v>0.12</v>
      </c>
      <c r="V18" s="12">
        <v>0.11</v>
      </c>
      <c r="W18" s="12">
        <v>0.98</v>
      </c>
      <c r="X18" s="12">
        <v>0.83</v>
      </c>
      <c r="Y18" s="12">
        <v>0</v>
      </c>
      <c r="Z18" s="12">
        <v>3.77</v>
      </c>
      <c r="AA18" s="12">
        <v>0</v>
      </c>
      <c r="AB18" s="12">
        <v>0</v>
      </c>
      <c r="AC18" s="12">
        <v>0.12</v>
      </c>
    </row>
    <row r="19" spans="1:29" x14ac:dyDescent="0.2">
      <c r="A19" s="11" t="s">
        <v>6</v>
      </c>
      <c r="B19" s="12">
        <v>2.33</v>
      </c>
      <c r="C19" s="12">
        <v>0</v>
      </c>
      <c r="D19" s="12">
        <v>0</v>
      </c>
      <c r="E19" s="12">
        <v>0</v>
      </c>
      <c r="F19" s="12">
        <f>'[2]€ pr 1000 l'!F19*$B$21/1000</f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0.11</v>
      </c>
      <c r="Q19" s="12">
        <v>0</v>
      </c>
      <c r="R19" s="12">
        <v>0</v>
      </c>
      <c r="S19" s="12">
        <v>0</v>
      </c>
      <c r="T19" s="12">
        <v>0</v>
      </c>
      <c r="U19" s="12">
        <v>0.12</v>
      </c>
      <c r="V19" s="12">
        <v>0</v>
      </c>
      <c r="W19" s="12">
        <v>0.98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</row>
    <row r="21" spans="1:29" x14ac:dyDescent="0.2">
      <c r="A21" s="38" t="s">
        <v>48</v>
      </c>
      <c r="B21" s="38"/>
      <c r="C21" s="38"/>
      <c r="D21" s="38"/>
      <c r="E21" s="38"/>
      <c r="F21" s="38"/>
    </row>
    <row r="23" spans="1:29" x14ac:dyDescent="0.2">
      <c r="A23" s="27" t="s">
        <v>26</v>
      </c>
    </row>
  </sheetData>
  <sheetProtection selectLockedCells="1" selectUnlockedCells="1"/>
  <mergeCells count="3">
    <mergeCell ref="A4:AC4"/>
    <mergeCell ref="A12:AB12"/>
    <mergeCell ref="A21:F21"/>
  </mergeCells>
  <pageMargins left="0.78740157499999996" right="0.78740157499999996" top="0.984251969" bottom="0.984251969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2013</vt:lpstr>
      <vt:lpstr>2016</vt:lpstr>
      <vt:lpstr>2017</vt:lpstr>
      <vt:lpstr>2018</vt:lpstr>
      <vt:lpstr>2019</vt:lpstr>
      <vt:lpstr>Ark1</vt:lpstr>
    </vt:vector>
  </TitlesOfParts>
  <Company>NHO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LTenjum</dc:creator>
  <cp:lastModifiedBy>Einar Gotaas</cp:lastModifiedBy>
  <cp:lastPrinted>2011-05-09T11:46:32Z</cp:lastPrinted>
  <dcterms:created xsi:type="dcterms:W3CDTF">2002-04-23T10:27:55Z</dcterms:created>
  <dcterms:modified xsi:type="dcterms:W3CDTF">2019-05-10T09:06:14Z</dcterms:modified>
</cp:coreProperties>
</file>