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Priser/Til_Web/Eksisterende_web/"/>
    </mc:Choice>
  </mc:AlternateContent>
  <xr:revisionPtr revIDLastSave="60" documentId="114_{E9F99A5E-A19A-4D45-B5A4-2E1FA8B422D3}" xr6:coauthVersionLast="47" xr6:coauthVersionMax="47" xr10:uidLastSave="{B6DA2A3D-1FDA-4C2B-8F70-F5947FEF1ACF}"/>
  <bookViews>
    <workbookView xWindow="-120" yWindow="-120" windowWidth="29040" windowHeight="15840" xr2:uid="{00000000-000D-0000-FFFF-FFFF00000000}"/>
  </bookViews>
  <sheets>
    <sheet name="Råoljepris i kr per fat" sheetId="3" r:id="rId1"/>
    <sheet name="Råoljepris i $ per fa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2" i="1" l="1"/>
  <c r="D441" i="3"/>
  <c r="C441" i="3"/>
  <c r="B441" i="3"/>
  <c r="B429" i="1"/>
  <c r="D428" i="3"/>
  <c r="C428" i="3"/>
  <c r="B428" i="3"/>
  <c r="B416" i="1" l="1"/>
  <c r="D415" i="3"/>
  <c r="B415" i="3"/>
  <c r="C415" i="3"/>
  <c r="B403" i="1" l="1"/>
  <c r="B402" i="3" l="1"/>
  <c r="C402" i="3"/>
  <c r="D402" i="3"/>
  <c r="B390" i="1" l="1"/>
  <c r="D389" i="3"/>
  <c r="C389" i="3"/>
  <c r="B389" i="3"/>
  <c r="D376" i="3" l="1"/>
  <c r="B377" i="1" l="1"/>
  <c r="B376" i="3" l="1"/>
  <c r="C376" i="3"/>
  <c r="C350" i="3" l="1"/>
</calcChain>
</file>

<file path=xl/sharedStrings.xml><?xml version="1.0" encoding="utf-8"?>
<sst xmlns="http://schemas.openxmlformats.org/spreadsheetml/2006/main" count="37" uniqueCount="28">
  <si>
    <t>Europe Brent Spot Price FOB (Dollars per Barrel)</t>
  </si>
  <si>
    <t>År/Måned</t>
  </si>
  <si>
    <t>Råoljepris $ per fat</t>
  </si>
  <si>
    <t>$/fat</t>
  </si>
  <si>
    <t>kr/$</t>
  </si>
  <si>
    <t>kr/fat</t>
  </si>
  <si>
    <t>Kilde: US Energy Information Administration</t>
  </si>
  <si>
    <t>2015-1</t>
  </si>
  <si>
    <t>2014-1</t>
  </si>
  <si>
    <t>NOK/fat</t>
  </si>
  <si>
    <t>1</t>
  </si>
  <si>
    <t>2016-1</t>
  </si>
  <si>
    <t>7</t>
  </si>
  <si>
    <t>9</t>
  </si>
  <si>
    <t>10</t>
  </si>
  <si>
    <t>11</t>
  </si>
  <si>
    <t>12</t>
  </si>
  <si>
    <t>2017-1</t>
  </si>
  <si>
    <t>Råoljepris per år kr/fat</t>
  </si>
  <si>
    <t>mnd</t>
  </si>
  <si>
    <t>år</t>
  </si>
  <si>
    <t>Råoljepris $/fat</t>
  </si>
  <si>
    <t>2018-1</t>
  </si>
  <si>
    <t>2019</t>
  </si>
  <si>
    <t>2019-1</t>
  </si>
  <si>
    <t>2020-1</t>
  </si>
  <si>
    <t>2021-1</t>
  </si>
  <si>
    <t>Råoljepris 1987-2021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</si>
</sst>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[$$-409]#,##0"/>
    <numFmt numFmtId="168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3" fillId="0" borderId="0"/>
    <xf numFmtId="0" fontId="5" fillId="2" borderId="0">
      <alignment horizontal="right"/>
    </xf>
    <xf numFmtId="0" fontId="6" fillId="3" borderId="0"/>
    <xf numFmtId="0" fontId="4" fillId="0" borderId="0"/>
    <xf numFmtId="166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1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165" fontId="0" fillId="0" borderId="0" xfId="0" applyNumberFormat="1" applyAlignment="1">
      <alignment horizontal="left" indent="1"/>
    </xf>
    <xf numFmtId="0" fontId="2" fillId="0" borderId="0" xfId="0" applyFont="1"/>
    <xf numFmtId="1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0" fontId="0" fillId="0" borderId="0" xfId="0" applyFont="1"/>
    <xf numFmtId="167" fontId="0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indent="1"/>
    </xf>
    <xf numFmtId="0" fontId="7" fillId="0" borderId="0" xfId="0" applyFont="1"/>
    <xf numFmtId="49" fontId="1" fillId="0" borderId="2" xfId="0" applyNumberFormat="1" applyFont="1" applyBorder="1" applyAlignment="1">
      <alignment horizontal="left" indent="1"/>
    </xf>
    <xf numFmtId="0" fontId="8" fillId="0" borderId="0" xfId="0" applyFont="1" applyAlignment="1">
      <alignment horizontal="right"/>
    </xf>
    <xf numFmtId="167" fontId="8" fillId="0" borderId="0" xfId="0" applyNumberFormat="1" applyFont="1"/>
    <xf numFmtId="43" fontId="0" fillId="0" borderId="0" xfId="6" applyFont="1"/>
    <xf numFmtId="43" fontId="0" fillId="4" borderId="3" xfId="6" applyNumberFormat="1" applyFont="1" applyFill="1" applyBorder="1"/>
    <xf numFmtId="43" fontId="0" fillId="0" borderId="3" xfId="6" applyNumberFormat="1" applyFont="1" applyBorder="1"/>
    <xf numFmtId="1" fontId="1" fillId="0" borderId="0" xfId="0" applyNumberFormat="1" applyFont="1" applyAlignment="1">
      <alignment horizontal="left" indent="1"/>
    </xf>
    <xf numFmtId="1" fontId="0" fillId="0" borderId="0" xfId="6" applyNumberFormat="1" applyFont="1"/>
    <xf numFmtId="168" fontId="0" fillId="0" borderId="0" xfId="6" applyNumberFormat="1" applyFont="1"/>
    <xf numFmtId="0" fontId="10" fillId="0" borderId="0" xfId="0" applyFont="1"/>
    <xf numFmtId="0" fontId="0" fillId="0" borderId="0" xfId="0" applyFill="1" applyAlignment="1">
      <alignment horizontal="left"/>
    </xf>
    <xf numFmtId="2" fontId="0" fillId="0" borderId="0" xfId="6" applyNumberFormat="1" applyFont="1" applyFill="1" applyBorder="1"/>
    <xf numFmtId="2" fontId="0" fillId="4" borderId="3" xfId="6" applyNumberFormat="1" applyFont="1" applyFill="1" applyBorder="1"/>
    <xf numFmtId="2" fontId="0" fillId="0" borderId="3" xfId="6" applyNumberFormat="1" applyFont="1" applyBorder="1"/>
    <xf numFmtId="0" fontId="11" fillId="0" borderId="0" xfId="0" applyFont="1" applyAlignment="1">
      <alignment horizontal="right"/>
    </xf>
    <xf numFmtId="167" fontId="11" fillId="0" borderId="0" xfId="0" applyNumberFormat="1" applyFont="1"/>
    <xf numFmtId="2" fontId="0" fillId="0" borderId="0" xfId="6" applyNumberFormat="1" applyFont="1"/>
    <xf numFmtId="43" fontId="0" fillId="0" borderId="0" xfId="6" applyNumberFormat="1" applyFont="1"/>
  </cellXfs>
  <cellStyles count="7">
    <cellStyle name="Kolonne" xfId="2" xr:uid="{00000000-0005-0000-0000-000000000000}"/>
    <cellStyle name="Komma" xfId="6" builtinId="3"/>
    <cellStyle name="Normal" xfId="0" builtinId="0"/>
    <cellStyle name="Normal 2" xfId="1" xr:uid="{00000000-0005-0000-0000-000002000000}"/>
    <cellStyle name="Normal 2 2" xfId="4" xr:uid="{00000000-0005-0000-0000-000003000000}"/>
    <cellStyle name="Tabelltittel" xfId="3" xr:uid="{00000000-0005-0000-0000-000004000000}"/>
    <cellStyle name="Tusenskille 2" xfId="5" xr:uid="{00000000-0005-0000-0000-000005000000}"/>
  </cellStyles>
  <dxfs count="15">
    <dxf>
      <numFmt numFmtId="2" formatCode="0.00"/>
    </dxf>
    <dxf>
      <numFmt numFmtId="165" formatCode="_ * #,##0_ ;_ * \-#,##0_ ;_ * &quot;-&quot;??_ ;_ @_ 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[$$-409]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</dxf>
    <dxf>
      <alignment horizontal="left" vertical="bottom" textRotation="0" wrapText="0" indent="0" justifyLastLine="0" shrinkToFit="0" readingOrder="0"/>
    </dxf>
    <dxf>
      <numFmt numFmtId="168" formatCode="0.0"/>
    </dxf>
    <dxf>
      <numFmt numFmtId="2" formatCode="0.00"/>
    </dxf>
    <dxf>
      <numFmt numFmtId="1" formatCode="0"/>
    </dxf>
    <dxf>
      <numFmt numFmtId="165" formatCode="_ * #,##0_ ;_ * \-#,##0_ ;_ * &quot;-&quot;??_ ;_ @_ "/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800" b="1"/>
              <a:t>Råoljepris per år</a:t>
            </a:r>
          </a:p>
          <a:p>
            <a:pPr>
              <a:defRPr sz="1800" b="1"/>
            </a:pPr>
            <a:r>
              <a:rPr lang="nb-NO" sz="1800" b="1"/>
              <a:t>NOK/fat</a:t>
            </a:r>
          </a:p>
        </c:rich>
      </c:tx>
      <c:layout>
        <c:manualLayout>
          <c:xMode val="edge"/>
          <c:yMode val="edge"/>
          <c:x val="0.37950755034544442"/>
          <c:y val="2.321724709784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'Råoljepris i kr per fat'!$F$25:$F$58</c:f>
              <c:numCache>
                <c:formatCode>General</c:formatCode>
                <c:ptCount val="3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</c:numCache>
            </c:numRef>
          </c:cat>
          <c:val>
            <c:numRef>
              <c:f>'Råoljepris i kr per fat'!$G$25:$G$58</c:f>
              <c:numCache>
                <c:formatCode>0.00</c:formatCode>
                <c:ptCount val="34"/>
                <c:pt idx="0">
                  <c:v>122.68636314569535</c:v>
                </c:pt>
                <c:pt idx="1">
                  <c:v>96.917208525896314</c:v>
                </c:pt>
                <c:pt idx="2">
                  <c:v>125.75771949799197</c:v>
                </c:pt>
                <c:pt idx="3">
                  <c:v>147.62344151999997</c:v>
                </c:pt>
                <c:pt idx="4">
                  <c:v>130.08484094400001</c:v>
                </c:pt>
                <c:pt idx="5">
                  <c:v>119.5755093067729</c:v>
                </c:pt>
                <c:pt idx="6">
                  <c:v>120.49744261044181</c:v>
                </c:pt>
                <c:pt idx="7">
                  <c:v>111.52760780241935</c:v>
                </c:pt>
                <c:pt idx="8">
                  <c:v>107.61236372983872</c:v>
                </c:pt>
                <c:pt idx="9">
                  <c:v>133.35565428000007</c:v>
                </c:pt>
                <c:pt idx="10">
                  <c:v>134.93537713636368</c:v>
                </c:pt>
                <c:pt idx="11">
                  <c:v>96.074116847389604</c:v>
                </c:pt>
                <c:pt idx="12">
                  <c:v>140.45649603673465</c:v>
                </c:pt>
                <c:pt idx="13">
                  <c:v>253.34282464257015</c:v>
                </c:pt>
                <c:pt idx="14">
                  <c:v>219.12420368000011</c:v>
                </c:pt>
                <c:pt idx="15">
                  <c:v>197.52939910887102</c:v>
                </c:pt>
                <c:pt idx="16">
                  <c:v>204.74737632142867</c:v>
                </c:pt>
                <c:pt idx="17">
                  <c:v>257.36369318503927</c:v>
                </c:pt>
                <c:pt idx="18">
                  <c:v>352.6331082111551</c:v>
                </c:pt>
                <c:pt idx="19">
                  <c:v>416.70572612799975</c:v>
                </c:pt>
                <c:pt idx="20">
                  <c:v>420.80307021138191</c:v>
                </c:pt>
                <c:pt idx="21">
                  <c:v>529.74030921862379</c:v>
                </c:pt>
                <c:pt idx="22">
                  <c:v>382.72574889024389</c:v>
                </c:pt>
                <c:pt idx="23">
                  <c:v>480.71603535627509</c:v>
                </c:pt>
                <c:pt idx="24">
                  <c:v>622.58588959016367</c:v>
                </c:pt>
                <c:pt idx="25">
                  <c:v>648.35146237704896</c:v>
                </c:pt>
                <c:pt idx="26">
                  <c:v>638.22872304918053</c:v>
                </c:pt>
                <c:pt idx="27">
                  <c:v>618.98225717004038</c:v>
                </c:pt>
                <c:pt idx="28">
                  <c:v>419.5461778720001</c:v>
                </c:pt>
                <c:pt idx="29">
                  <c:v>365.57858399599996</c:v>
                </c:pt>
                <c:pt idx="30">
                  <c:v>447.18136447199998</c:v>
                </c:pt>
                <c:pt idx="31">
                  <c:v>579.07009915789479</c:v>
                </c:pt>
                <c:pt idx="32">
                  <c:v>564.15998744578337</c:v>
                </c:pt>
                <c:pt idx="33">
                  <c:v>390.63191604800016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'Råoljepris i kr per fat'!$G$24</c15:sqref>
                        </c15:formulaRef>
                      </c:ext>
                    </c:extLst>
                    <c:strCache>
                      <c:ptCount val="1"/>
                      <c:pt idx="0">
                        <c:v>Råoljepris per år kr/fat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9E-4252-9C74-3430A97F3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213344"/>
        <c:axId val="1018213736"/>
      </c:barChart>
      <c:catAx>
        <c:axId val="10182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213736"/>
        <c:crosses val="autoZero"/>
        <c:auto val="1"/>
        <c:lblAlgn val="ctr"/>
        <c:lblOffset val="100"/>
        <c:noMultiLvlLbl val="0"/>
      </c:catAx>
      <c:valAx>
        <c:axId val="101821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21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Råoljepris NOK/fat per mnd. 2014 - 2021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'Råoljepris i kr per fat'!$G$61</c:f>
              <c:strCache>
                <c:ptCount val="1"/>
                <c:pt idx="0">
                  <c:v>NOK/fat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'Råoljepris i kr per fat'!$F$62:$F$155</c:f>
              <c:strCache>
                <c:ptCount val="94"/>
                <c:pt idx="0">
                  <c:v>2014-1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2015-1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2016-1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2017-1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2018-1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2019-1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2020-1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2021-1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</c:strCache>
            </c:strRef>
          </c:cat>
          <c:val>
            <c:numRef>
              <c:f>'Råoljepris i kr per fat'!$G$62:$G$155</c:f>
              <c:numCache>
                <c:formatCode>0.00</c:formatCode>
                <c:ptCount val="94"/>
                <c:pt idx="0">
                  <c:v>666.71907386363637</c:v>
                </c:pt>
                <c:pt idx="1">
                  <c:v>666.50013210526322</c:v>
                </c:pt>
                <c:pt idx="2">
                  <c:v>644.66699938095235</c:v>
                </c:pt>
                <c:pt idx="3">
                  <c:v>642.37511589473684</c:v>
                </c:pt>
                <c:pt idx="4">
                  <c:v>650.26503109999999</c:v>
                </c:pt>
                <c:pt idx="5">
                  <c:v>676.6226527</c:v>
                </c:pt>
                <c:pt idx="6">
                  <c:v>661.48887468181817</c:v>
                </c:pt>
                <c:pt idx="7">
                  <c:v>629.74058442857131</c:v>
                </c:pt>
                <c:pt idx="8">
                  <c:v>616.21712285714284</c:v>
                </c:pt>
                <c:pt idx="9">
                  <c:v>573.34374282608701</c:v>
                </c:pt>
                <c:pt idx="10">
                  <c:v>540.45287931578935</c:v>
                </c:pt>
                <c:pt idx="11">
                  <c:v>455.15148164999994</c:v>
                </c:pt>
                <c:pt idx="12">
                  <c:v>367.21695419999998</c:v>
                </c:pt>
                <c:pt idx="13">
                  <c:v>441.13412189999997</c:v>
                </c:pt>
                <c:pt idx="14">
                  <c:v>445.47367599999995</c:v>
                </c:pt>
                <c:pt idx="15">
                  <c:v>472.30378799999994</c:v>
                </c:pt>
                <c:pt idx="16">
                  <c:v>482.85482005555554</c:v>
                </c:pt>
                <c:pt idx="17">
                  <c:v>480.02145131818185</c:v>
                </c:pt>
                <c:pt idx="18">
                  <c:v>459.49488578260872</c:v>
                </c:pt>
                <c:pt idx="19">
                  <c:v>383.16948254999994</c:v>
                </c:pt>
                <c:pt idx="20">
                  <c:v>395.01066522727274</c:v>
                </c:pt>
                <c:pt idx="21">
                  <c:v>400.4038615454545</c:v>
                </c:pt>
                <c:pt idx="22">
                  <c:v>381.62468180952391</c:v>
                </c:pt>
                <c:pt idx="23">
                  <c:v>330.87911814285718</c:v>
                </c:pt>
                <c:pt idx="24">
                  <c:v>271.09122715000001</c:v>
                </c:pt>
                <c:pt idx="25">
                  <c:v>277.49009155000005</c:v>
                </c:pt>
                <c:pt idx="26">
                  <c:v>324.40112095000001</c:v>
                </c:pt>
                <c:pt idx="27">
                  <c:v>341.67981276190477</c:v>
                </c:pt>
                <c:pt idx="28">
                  <c:v>384.29326972222213</c:v>
                </c:pt>
                <c:pt idx="29">
                  <c:v>400.69149495454536</c:v>
                </c:pt>
                <c:pt idx="30">
                  <c:v>380.40076252380953</c:v>
                </c:pt>
                <c:pt idx="31">
                  <c:v>380.11908304347827</c:v>
                </c:pt>
                <c:pt idx="32">
                  <c:v>381.94372931818185</c:v>
                </c:pt>
                <c:pt idx="33">
                  <c:v>404.28106057142861</c:v>
                </c:pt>
                <c:pt idx="34">
                  <c:v>376.42504368181818</c:v>
                </c:pt>
                <c:pt idx="35">
                  <c:v>456.34486204761907</c:v>
                </c:pt>
                <c:pt idx="36">
                  <c:v>462.2852278095238</c:v>
                </c:pt>
                <c:pt idx="37">
                  <c:v>457.34384794736843</c:v>
                </c:pt>
                <c:pt idx="38">
                  <c:v>438.93545678260858</c:v>
                </c:pt>
                <c:pt idx="39">
                  <c:v>446.21855323529417</c:v>
                </c:pt>
                <c:pt idx="40">
                  <c:v>426.84967554999992</c:v>
                </c:pt>
                <c:pt idx="41">
                  <c:v>391.52039704761904</c:v>
                </c:pt>
                <c:pt idx="42">
                  <c:v>395.74993661904756</c:v>
                </c:pt>
                <c:pt idx="43">
                  <c:v>408.15340517391309</c:v>
                </c:pt>
                <c:pt idx="44">
                  <c:v>439.69056152380955</c:v>
                </c:pt>
                <c:pt idx="45">
                  <c:v>459.84633809090917</c:v>
                </c:pt>
                <c:pt idx="46">
                  <c:v>513.32204827272733</c:v>
                </c:pt>
                <c:pt idx="47">
                  <c:v>535.24106984210539</c:v>
                </c:pt>
                <c:pt idx="48">
                  <c:v>546.30568395454543</c:v>
                </c:pt>
                <c:pt idx="49">
                  <c:v>511.51796365000001</c:v>
                </c:pt>
                <c:pt idx="50">
                  <c:v>511.45463059999992</c:v>
                </c:pt>
                <c:pt idx="51">
                  <c:v>565.18083745000001</c:v>
                </c:pt>
                <c:pt idx="52">
                  <c:v>621.85515117647071</c:v>
                </c:pt>
                <c:pt idx="53">
                  <c:v>603.68057880952381</c:v>
                </c:pt>
                <c:pt idx="54">
                  <c:v>603.44323445454552</c:v>
                </c:pt>
                <c:pt idx="55">
                  <c:v>603.89344817391304</c:v>
                </c:pt>
                <c:pt idx="56">
                  <c:v>650.85191570000006</c:v>
                </c:pt>
                <c:pt idx="57">
                  <c:v>668.73420817391309</c:v>
                </c:pt>
                <c:pt idx="58">
                  <c:v>547.97378479999998</c:v>
                </c:pt>
                <c:pt idx="59">
                  <c:v>493.00248549999998</c:v>
                </c:pt>
                <c:pt idx="60" formatCode="_(* #,##0.00_);_(* \(#,##0.00\);_(* &quot;-&quot;??_);_(@_)">
                  <c:v>507.94316131818181</c:v>
                </c:pt>
                <c:pt idx="61" formatCode="_(* #,##0.00_);_(* \(#,##0.00\);_(* &quot;-&quot;??_);_(@_)">
                  <c:v>549.12911184999996</c:v>
                </c:pt>
                <c:pt idx="62" formatCode="_(* #,##0.00_);_(* \(#,##0.00\);_(* &quot;-&quot;??_);_(@_)">
                  <c:v>568.62987380952381</c:v>
                </c:pt>
                <c:pt idx="63" formatCode="_(* #,##0.00_);_(* \(#,##0.00\);_(* &quot;-&quot;??_);_(@_)">
                  <c:v>610.59901578947358</c:v>
                </c:pt>
                <c:pt idx="64" formatCode="_(* #,##0.00_);_(* \(#,##0.00\);_(* &quot;-&quot;??_);_(@_)">
                  <c:v>622.80323126315784</c:v>
                </c:pt>
                <c:pt idx="65" formatCode="_(* #,##0.00_);_(* \(#,##0.00\);_(* &quot;-&quot;??_);_(@_)">
                  <c:v>554.01705863157895</c:v>
                </c:pt>
                <c:pt idx="66" formatCode="_(* #,##0.00_);_(* \(#,##0.00\);_(* &quot;-&quot;??_);_(@_)">
                  <c:v>550.30385126086946</c:v>
                </c:pt>
                <c:pt idx="67" formatCode="_(* #,##0.00_);_(* \(#,##0.00\);_(* &quot;-&quot;??_);_(@_)">
                  <c:v>529.31458640909102</c:v>
                </c:pt>
                <c:pt idx="68" formatCode="_(* #,##0.00_);_(* \(#,##0.00\);_(* &quot;-&quot;??_);_(@_)">
                  <c:v>566.32508947619044</c:v>
                </c:pt>
                <c:pt idx="69" formatCode="_(* #,##0.00_);_(* \(#,##0.00\);_(* &quot;-&quot;??_);_(@_)">
                  <c:v>546.56444352173912</c:v>
                </c:pt>
                <c:pt idx="70" formatCode="_(* #,##0.00_);_(* \(#,##0.00\);_(* &quot;-&quot;??_);_(@_)">
                  <c:v>578.24548238095247</c:v>
                </c:pt>
                <c:pt idx="71" formatCode="_(* #,##0.00_);_(* \(#,##0.00\);_(* &quot;-&quot;??_);_(@_)">
                  <c:v>605.65459157894736</c:v>
                </c:pt>
                <c:pt idx="72" formatCode="_(* #,##0.00_);_(* \(#,##0.00\);_(* &quot;-&quot;??_);_(@_)">
                  <c:v>569.4254002727273</c:v>
                </c:pt>
                <c:pt idx="73" formatCode="_(* #,##0.00_);_(* \(#,##0.00\);_(* &quot;-&quot;??_);_(@_)">
                  <c:v>517.13096399999995</c:v>
                </c:pt>
                <c:pt idx="74" formatCode="_(* #,##0.00_);_(* \(#,##0.00\);_(* &quot;-&quot;??_);_(@_)">
                  <c:v>320.28586899999999</c:v>
                </c:pt>
                <c:pt idx="75" formatCode="_(* #,##0.00_);_(* \(#,##0.00\);_(* &quot;-&quot;??_);_(@_)">
                  <c:v>190.61428605263154</c:v>
                </c:pt>
                <c:pt idx="76" formatCode="_(* #,##0.00_);_(* \(#,##0.00\);_(* &quot;-&quot;??_);_(@_)">
                  <c:v>298.85024852941172</c:v>
                </c:pt>
                <c:pt idx="77" formatCode="_(* #,##0.00_);_(* \(#,##0.00\);_(* &quot;-&quot;??_);_(@_)">
                  <c:v>385.22363380952379</c:v>
                </c:pt>
                <c:pt idx="78" formatCode="_(* #,##0.00_);_(* \(#,##0.00\);_(* &quot;-&quot;??_);_(@_)">
                  <c:v>401.97964700000006</c:v>
                </c:pt>
                <c:pt idx="79" formatCode="_(* #,##0.00_);_(* \(#,##0.00\);_(* &quot;-&quot;??_);_(@_)">
                  <c:v>400.55133445000001</c:v>
                </c:pt>
                <c:pt idx="80" formatCode="_(* #,##0.00_);_(* \(#,##0.00\);_(* &quot;-&quot;??_);_(@_)">
                  <c:v>373.83826840909092</c:v>
                </c:pt>
                <c:pt idx="81" formatCode="_(* #,##0.00_);_(* \(#,##0.00\);_(* &quot;-&quot;??_);_(@_)">
                  <c:v>372.68860831818182</c:v>
                </c:pt>
                <c:pt idx="82" formatCode="_(* #,##0.00_);_(* \(#,##0.00\);_(* &quot;-&quot;??_);_(@_)">
                  <c:v>387.10336623809519</c:v>
                </c:pt>
                <c:pt idx="83">
                  <c:v>435.26520423809535</c:v>
                </c:pt>
                <c:pt idx="84">
                  <c:v>466.53848964999986</c:v>
                </c:pt>
                <c:pt idx="85">
                  <c:v>528.9997443499999</c:v>
                </c:pt>
                <c:pt idx="86">
                  <c:v>557.71023408695635</c:v>
                </c:pt>
                <c:pt idx="87">
                  <c:v>542.73880678947353</c:v>
                </c:pt>
                <c:pt idx="88">
                  <c:v>568.78047437500004</c:v>
                </c:pt>
                <c:pt idx="89">
                  <c:v>612.80134564999992</c:v>
                </c:pt>
                <c:pt idx="90">
                  <c:v>659.59003663636372</c:v>
                </c:pt>
                <c:pt idx="91">
                  <c:v>626.66741200000001</c:v>
                </c:pt>
                <c:pt idx="92">
                  <c:v>644.62392931818181</c:v>
                </c:pt>
                <c:pt idx="93">
                  <c:v>706.58369347619043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6-4B48-851C-D4F3FF770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419208"/>
        <c:axId val="1033419600"/>
      </c:barChart>
      <c:catAx>
        <c:axId val="103341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3419600"/>
        <c:crosses val="autoZero"/>
        <c:auto val="1"/>
        <c:lblAlgn val="ctr"/>
        <c:lblOffset val="100"/>
        <c:noMultiLvlLbl val="0"/>
      </c:catAx>
      <c:valAx>
        <c:axId val="103341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341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600" b="1"/>
              <a:t>Råoljepris årlig $/fat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'Råoljepris i $ per fat'!$F$4</c:f>
              <c:strCache>
                <c:ptCount val="1"/>
                <c:pt idx="0">
                  <c:v>$/fat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'Råoljepris i $ per fat'!$E$5:$E$38</c:f>
              <c:numCache>
                <c:formatCode>General</c:formatCode>
                <c:ptCount val="34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</c:numCache>
            </c:numRef>
          </c:cat>
          <c:val>
            <c:numRef>
              <c:f>'Råoljepris i $ per fat'!$F$5:$F$38</c:f>
              <c:numCache>
                <c:formatCode>[$$-409]#\ ##0</c:formatCode>
                <c:ptCount val="34"/>
                <c:pt idx="0">
                  <c:v>18.522960526315789</c:v>
                </c:pt>
                <c:pt idx="1">
                  <c:v>14.90541176470588</c:v>
                </c:pt>
                <c:pt idx="2">
                  <c:v>18.228228346456692</c:v>
                </c:pt>
                <c:pt idx="3">
                  <c:v>23.76144531249999</c:v>
                </c:pt>
                <c:pt idx="4">
                  <c:v>20.041128404669248</c:v>
                </c:pt>
                <c:pt idx="5">
                  <c:v>19.319727626459148</c:v>
                </c:pt>
                <c:pt idx="6">
                  <c:v>17.013412698412715</c:v>
                </c:pt>
                <c:pt idx="7">
                  <c:v>15.856388888888894</c:v>
                </c:pt>
                <c:pt idx="8">
                  <c:v>17.015849802371541</c:v>
                </c:pt>
                <c:pt idx="9">
                  <c:v>20.639803149606301</c:v>
                </c:pt>
                <c:pt idx="10">
                  <c:v>19.108508064516133</c:v>
                </c:pt>
                <c:pt idx="11">
                  <c:v>12.758102766798409</c:v>
                </c:pt>
                <c:pt idx="12">
                  <c:v>17.901566265060247</c:v>
                </c:pt>
                <c:pt idx="13">
                  <c:v>28.660671936758895</c:v>
                </c:pt>
                <c:pt idx="14">
                  <c:v>24.455719844357976</c:v>
                </c:pt>
                <c:pt idx="15">
                  <c:v>24.993254901960771</c:v>
                </c:pt>
                <c:pt idx="16">
                  <c:v>28.850813953488391</c:v>
                </c:pt>
                <c:pt idx="17">
                  <c:v>38.259693486590052</c:v>
                </c:pt>
                <c:pt idx="18">
                  <c:v>54.574552529182867</c:v>
                </c:pt>
                <c:pt idx="19">
                  <c:v>65.161764705882334</c:v>
                </c:pt>
                <c:pt idx="20">
                  <c:v>72.44115999999994</c:v>
                </c:pt>
                <c:pt idx="21">
                  <c:v>96.944347826087053</c:v>
                </c:pt>
                <c:pt idx="22">
                  <c:v>61.738769841269857</c:v>
                </c:pt>
                <c:pt idx="23">
                  <c:v>79.60944444444452</c:v>
                </c:pt>
                <c:pt idx="24">
                  <c:v>111.26427419354835</c:v>
                </c:pt>
                <c:pt idx="25">
                  <c:v>111.57068273092368</c:v>
                </c:pt>
                <c:pt idx="26">
                  <c:v>108.55500000000012</c:v>
                </c:pt>
                <c:pt idx="27">
                  <c:v>98.9696062992126</c:v>
                </c:pt>
                <c:pt idx="28">
                  <c:v>52.316549019607855</c:v>
                </c:pt>
                <c:pt idx="29">
                  <c:v>43.547680030114812</c:v>
                </c:pt>
                <c:pt idx="30">
                  <c:v>54.247431182121979</c:v>
                </c:pt>
                <c:pt idx="31">
                  <c:v>71.059458320469915</c:v>
                </c:pt>
                <c:pt idx="32">
                  <c:v>64.342311751050872</c:v>
                </c:pt>
                <c:pt idx="33">
                  <c:v>41.957254901960781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C-4246-925F-797A06EB9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420384"/>
        <c:axId val="1018718248"/>
      </c:barChart>
      <c:catAx>
        <c:axId val="10334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718248"/>
        <c:crosses val="autoZero"/>
        <c:auto val="1"/>
        <c:lblAlgn val="ctr"/>
        <c:lblOffset val="100"/>
        <c:noMultiLvlLbl val="0"/>
      </c:catAx>
      <c:valAx>
        <c:axId val="101871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342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Råoljepris per</a:t>
            </a:r>
            <a:r>
              <a:rPr lang="en-US" sz="1600" b="1" baseline="0"/>
              <a:t> mnd</a:t>
            </a:r>
            <a:r>
              <a:rPr lang="en-US" sz="1600" b="1"/>
              <a:t>.</a:t>
            </a:r>
            <a:r>
              <a:rPr lang="en-US" sz="1600" b="1" baseline="0"/>
              <a:t> </a:t>
            </a:r>
            <a:r>
              <a:rPr lang="en-US" sz="1600" b="1"/>
              <a:t>$/fat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'Råoljepris i $ per fat'!$F$41</c:f>
              <c:strCache>
                <c:ptCount val="1"/>
                <c:pt idx="0">
                  <c:v>Råoljepris $/fat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'Råoljepris i $ per fat'!$D$42:$E$135</c:f>
              <c:multiLvlStrCache>
                <c:ptCount val="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5 </c:v>
                  </c:pt>
                  <c:pt idx="41">
                    <c:v> 6 </c:v>
                  </c:pt>
                  <c:pt idx="42">
                    <c:v> 7 </c:v>
                  </c:pt>
                  <c:pt idx="43">
                    <c:v> 8 </c:v>
                  </c:pt>
                  <c:pt idx="44">
                    <c:v> 9 </c:v>
                  </c:pt>
                  <c:pt idx="45">
                    <c:v> 10 </c:v>
                  </c:pt>
                  <c:pt idx="46">
                    <c:v> 11 </c:v>
                  </c:pt>
                  <c:pt idx="47">
                    <c:v> 12 </c:v>
                  </c:pt>
                  <c:pt idx="48">
                    <c:v> 1 </c:v>
                  </c:pt>
                  <c:pt idx="49">
                    <c:v> 2 </c:v>
                  </c:pt>
                  <c:pt idx="50">
                    <c:v> 3 </c:v>
                  </c:pt>
                  <c:pt idx="51">
                    <c:v> 4 </c:v>
                  </c:pt>
                  <c:pt idx="52">
                    <c:v> 5 </c:v>
                  </c:pt>
                  <c:pt idx="53">
                    <c:v> 6 </c:v>
                  </c:pt>
                  <c:pt idx="54">
                    <c:v> 7 </c:v>
                  </c:pt>
                  <c:pt idx="55">
                    <c:v> 8 </c:v>
                  </c:pt>
                  <c:pt idx="56">
                    <c:v> 9 </c:v>
                  </c:pt>
                  <c:pt idx="57">
                    <c:v> 10 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 1 </c:v>
                  </c:pt>
                  <c:pt idx="73">
                    <c:v> 2 </c:v>
                  </c:pt>
                  <c:pt idx="74">
                    <c:v> 3 </c:v>
                  </c:pt>
                  <c:pt idx="75">
                    <c:v> 4 </c:v>
                  </c:pt>
                  <c:pt idx="76">
                    <c:v> 5 </c:v>
                  </c:pt>
                  <c:pt idx="77">
                    <c:v> 6 </c:v>
                  </c:pt>
                  <c:pt idx="78">
                    <c:v> 7 </c:v>
                  </c:pt>
                  <c:pt idx="79">
                    <c:v> 8 </c:v>
                  </c:pt>
                  <c:pt idx="80">
                    <c:v> 9 </c:v>
                  </c:pt>
                  <c:pt idx="81">
                    <c:v> 10 </c:v>
                  </c:pt>
                  <c:pt idx="82">
                    <c:v> 11 </c:v>
                  </c:pt>
                  <c:pt idx="83">
                    <c:v> 12 </c:v>
                  </c:pt>
                  <c:pt idx="84">
                    <c:v> 1 </c:v>
                  </c:pt>
                  <c:pt idx="85">
                    <c:v> 2 </c:v>
                  </c:pt>
                  <c:pt idx="86">
                    <c:v> 3 </c:v>
                  </c:pt>
                  <c:pt idx="87">
                    <c:v> 4 </c:v>
                  </c:pt>
                  <c:pt idx="88">
                    <c:v> 5 </c:v>
                  </c:pt>
                  <c:pt idx="89">
                    <c:v> 6 </c:v>
                  </c:pt>
                  <c:pt idx="90">
                    <c:v> 7 </c:v>
                  </c:pt>
                  <c:pt idx="91">
                    <c:v> 8 </c:v>
                  </c:pt>
                  <c:pt idx="92">
                    <c:v> 9 </c:v>
                  </c:pt>
                  <c:pt idx="93">
                    <c:v> 10 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</c:lvl>
              </c:multiLvlStrCache>
            </c:multiLvlStrRef>
          </c:cat>
          <c:val>
            <c:numRef>
              <c:f>'Råoljepris i $ per fat'!$F$42:$F$135</c:f>
              <c:numCache>
                <c:formatCode>0.00</c:formatCode>
                <c:ptCount val="94"/>
                <c:pt idx="0">
                  <c:v>108.11772727272729</c:v>
                </c:pt>
                <c:pt idx="1">
                  <c:v>108.90052631578948</c:v>
                </c:pt>
                <c:pt idx="2">
                  <c:v>107.4809523809524</c:v>
                </c:pt>
                <c:pt idx="3">
                  <c:v>107.75523809523808</c:v>
                </c:pt>
                <c:pt idx="4">
                  <c:v>109.53909090909093</c:v>
                </c:pt>
                <c:pt idx="5">
                  <c:v>111.7952380952381</c:v>
                </c:pt>
                <c:pt idx="6">
                  <c:v>106.76818181818182</c:v>
                </c:pt>
                <c:pt idx="7">
                  <c:v>101.60809523809523</c:v>
                </c:pt>
                <c:pt idx="8">
                  <c:v>97.09142857142858</c:v>
                </c:pt>
                <c:pt idx="9">
                  <c:v>87.425217391304344</c:v>
                </c:pt>
                <c:pt idx="10">
                  <c:v>79.437894736842111</c:v>
                </c:pt>
                <c:pt idx="11">
                  <c:v>62.335000000000015</c:v>
                </c:pt>
                <c:pt idx="12">
                  <c:v>47.759499999999996</c:v>
                </c:pt>
                <c:pt idx="13">
                  <c:v>58.095500000000001</c:v>
                </c:pt>
                <c:pt idx="14">
                  <c:v>55.885454545454543</c:v>
                </c:pt>
                <c:pt idx="15">
                  <c:v>59.524285714285725</c:v>
                </c:pt>
                <c:pt idx="16">
                  <c:v>64.075000000000017</c:v>
                </c:pt>
                <c:pt idx="17">
                  <c:v>61.477727272727265</c:v>
                </c:pt>
                <c:pt idx="18">
                  <c:v>56.561304347826102</c:v>
                </c:pt>
                <c:pt idx="19">
                  <c:v>46.515000000000001</c:v>
                </c:pt>
                <c:pt idx="20">
                  <c:v>47.623181818181813</c:v>
                </c:pt>
                <c:pt idx="21">
                  <c:v>48.43</c:v>
                </c:pt>
                <c:pt idx="22">
                  <c:v>44.267619047619057</c:v>
                </c:pt>
                <c:pt idx="23">
                  <c:v>38.005454545454548</c:v>
                </c:pt>
                <c:pt idx="24">
                  <c:v>30.6995</c:v>
                </c:pt>
                <c:pt idx="25">
                  <c:v>32.1815</c:v>
                </c:pt>
                <c:pt idx="26">
                  <c:v>38.210454545454539</c:v>
                </c:pt>
                <c:pt idx="27">
                  <c:v>41.583333333333336</c:v>
                </c:pt>
                <c:pt idx="28">
                  <c:v>46.742380952380955</c:v>
                </c:pt>
                <c:pt idx="29">
                  <c:v>48.24727272727273</c:v>
                </c:pt>
                <c:pt idx="30">
                  <c:v>44.951904761904757</c:v>
                </c:pt>
                <c:pt idx="31">
                  <c:v>45.843043478260874</c:v>
                </c:pt>
                <c:pt idx="32">
                  <c:v>46.567727272727282</c:v>
                </c:pt>
                <c:pt idx="33">
                  <c:v>49.522380952380956</c:v>
                </c:pt>
                <c:pt idx="34">
                  <c:v>44.734090909090909</c:v>
                </c:pt>
                <c:pt idx="35">
                  <c:v>53.288571428571416</c:v>
                </c:pt>
                <c:pt idx="36">
                  <c:v>54.576666666666654</c:v>
                </c:pt>
                <c:pt idx="37">
                  <c:v>54.869499999999995</c:v>
                </c:pt>
                <c:pt idx="38">
                  <c:v>51.589130434782604</c:v>
                </c:pt>
                <c:pt idx="39">
                  <c:v>52.307894736842108</c:v>
                </c:pt>
                <c:pt idx="40">
                  <c:v>50.326521739130442</c:v>
                </c:pt>
                <c:pt idx="41">
                  <c:v>46.368181818181817</c:v>
                </c:pt>
                <c:pt idx="42">
                  <c:v>48.478571428571435</c:v>
                </c:pt>
                <c:pt idx="43">
                  <c:v>51.704347826086952</c:v>
                </c:pt>
                <c:pt idx="44">
                  <c:v>56.152857142857137</c:v>
                </c:pt>
                <c:pt idx="45">
                  <c:v>57.507727272727266</c:v>
                </c:pt>
                <c:pt idx="46">
                  <c:v>62.714090909090899</c:v>
                </c:pt>
                <c:pt idx="47">
                  <c:v>64.373684210526321</c:v>
                </c:pt>
                <c:pt idx="48">
                  <c:v>69.077272727272728</c:v>
                </c:pt>
                <c:pt idx="49">
                  <c:v>65.317499999999995</c:v>
                </c:pt>
                <c:pt idx="50">
                  <c:v>66.016666666666666</c:v>
                </c:pt>
                <c:pt idx="51">
                  <c:v>72.106000000000009</c:v>
                </c:pt>
                <c:pt idx="52">
                  <c:v>76.975238095238097</c:v>
                </c:pt>
                <c:pt idx="53">
                  <c:v>74.404761904761898</c:v>
                </c:pt>
                <c:pt idx="54">
                  <c:v>74.25409090909092</c:v>
                </c:pt>
                <c:pt idx="55">
                  <c:v>72.528260869565216</c:v>
                </c:pt>
                <c:pt idx="56">
                  <c:v>78.890999999999991</c:v>
                </c:pt>
                <c:pt idx="57">
                  <c:v>81.032173913043465</c:v>
                </c:pt>
                <c:pt idx="58">
                  <c:v>64.748181819999999</c:v>
                </c:pt>
                <c:pt idx="59">
                  <c:v>57.362352940000001</c:v>
                </c:pt>
                <c:pt idx="60">
                  <c:v>59.409545454545452</c:v>
                </c:pt>
                <c:pt idx="61">
                  <c:v>63.960499999999989</c:v>
                </c:pt>
                <c:pt idx="62">
                  <c:v>66.138571428571439</c:v>
                </c:pt>
                <c:pt idx="63">
                  <c:v>71.23333333333332</c:v>
                </c:pt>
                <c:pt idx="64">
                  <c:v>71.317727272727268</c:v>
                </c:pt>
                <c:pt idx="65">
                  <c:v>64.220499999999987</c:v>
                </c:pt>
                <c:pt idx="66">
                  <c:v>63.919130434782602</c:v>
                </c:pt>
                <c:pt idx="67">
                  <c:v>59.041818181818186</c:v>
                </c:pt>
                <c:pt idx="68">
                  <c:v>62.826666666666675</c:v>
                </c:pt>
                <c:pt idx="69">
                  <c:v>59.713043478260886</c:v>
                </c:pt>
                <c:pt idx="70">
                  <c:v>63.211904761904762</c:v>
                </c:pt>
                <c:pt idx="71">
                  <c:v>67.115000000000009</c:v>
                </c:pt>
                <c:pt idx="72" formatCode="_(* #,##0.00_);_(* \(#,##0.00\);_(* &quot;-&quot;??_);_(@_)">
                  <c:v>63.645454545454534</c:v>
                </c:pt>
                <c:pt idx="73" formatCode="_(* #,##0.00_);_(* \(#,##0.00\);_(* &quot;-&quot;??_);_(@_)">
                  <c:v>55.657000000000004</c:v>
                </c:pt>
                <c:pt idx="74" formatCode="_(* #,##0.00_);_(* \(#,##0.00\);_(* &quot;-&quot;??_);_(@_)">
                  <c:v>32.011363636363633</c:v>
                </c:pt>
                <c:pt idx="75" formatCode="_(* #,##0.00_);_(* \(#,##0.00\);_(* &quot;-&quot;??_);_(@_)">
                  <c:v>18.378500000000003</c:v>
                </c:pt>
                <c:pt idx="76">
                  <c:v>29.378947368421056</c:v>
                </c:pt>
                <c:pt idx="77">
                  <c:v>40.266818181818181</c:v>
                </c:pt>
                <c:pt idx="78">
                  <c:v>43.24217391304348</c:v>
                </c:pt>
                <c:pt idx="79">
                  <c:v>44.736000000000004</c:v>
                </c:pt>
                <c:pt idx="80">
                  <c:v>40.909545454545459</c:v>
                </c:pt>
                <c:pt idx="81">
                  <c:v>40.189545454545453</c:v>
                </c:pt>
                <c:pt idx="82">
                  <c:v>42.692380952380944</c:v>
                </c:pt>
                <c:pt idx="83">
                  <c:v>49.993636363636362</c:v>
                </c:pt>
                <c:pt idx="84">
                  <c:v>54.774000000000001</c:v>
                </c:pt>
                <c:pt idx="85">
                  <c:v>62.276499999999999</c:v>
                </c:pt>
                <c:pt idx="86">
                  <c:v>65.41</c:v>
                </c:pt>
                <c:pt idx="87">
                  <c:v>64.8065</c:v>
                </c:pt>
                <c:pt idx="88">
                  <c:v>68.534210526315803</c:v>
                </c:pt>
                <c:pt idx="89">
                  <c:v>72.864499999999992</c:v>
                </c:pt>
                <c:pt idx="90">
                  <c:v>75.165909090909096</c:v>
                </c:pt>
                <c:pt idx="91">
                  <c:v>70.747142857142862</c:v>
                </c:pt>
                <c:pt idx="92">
                  <c:v>74.48863636363636</c:v>
                </c:pt>
                <c:pt idx="93">
                  <c:v>83.538095238095252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479-A87F-13A889F4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719032"/>
        <c:axId val="1018719424"/>
      </c:barChart>
      <c:catAx>
        <c:axId val="10187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719424"/>
        <c:crosses val="autoZero"/>
        <c:auto val="1"/>
        <c:lblAlgn val="ctr"/>
        <c:lblOffset val="100"/>
        <c:noMultiLvlLbl val="0"/>
      </c:catAx>
      <c:valAx>
        <c:axId val="101871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871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612908</xdr:colOff>
      <xdr:row>2</xdr:row>
      <xdr:rowOff>4025</xdr:rowOff>
    </xdr:from>
    <xdr:to>
      <xdr:col>16</xdr:col>
      <xdr:colOff>55066</xdr:colOff>
      <xdr:row>11</xdr:row>
      <xdr:rowOff>49170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43648" y="453605"/>
          <a:ext cx="3404558" cy="170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SSB samler i dag inn forbrukerpriser en gang per måned.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Det gjøres i midten av hver måned. </a:t>
          </a: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For å kunne sammenligne råprisene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med disse forbrukerprisene beregnes det månedlige gjennomsnittet utfra snittverdien av noteringene midt i måneden. De årlige verdiene beregnes som som et uveid snitt av disse månedsverdiene igjen. </a:t>
          </a:r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493719</xdr:colOff>
      <xdr:row>0</xdr:row>
      <xdr:rowOff>55354</xdr:rowOff>
    </xdr:from>
    <xdr:to>
      <xdr:col>6</xdr:col>
      <xdr:colOff>1114820</xdr:colOff>
      <xdr:row>2</xdr:row>
      <xdr:rowOff>66424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639" y="55354"/>
          <a:ext cx="1413581" cy="46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Uthevede tall er årlig</a:t>
          </a:r>
          <a:r>
            <a:rPr lang="nb-NO" sz="1100" baseline="0"/>
            <a:t> gjennomsnitt</a:t>
          </a:r>
          <a:endParaRPr lang="nb-NO" sz="1100"/>
        </a:p>
      </xdr:txBody>
    </xdr:sp>
    <xdr:clientData/>
  </xdr:twoCellAnchor>
  <xdr:twoCellAnchor>
    <xdr:from>
      <xdr:col>4</xdr:col>
      <xdr:colOff>76200</xdr:colOff>
      <xdr:row>2</xdr:row>
      <xdr:rowOff>34290</xdr:rowOff>
    </xdr:from>
    <xdr:to>
      <xdr:col>11</xdr:col>
      <xdr:colOff>15240</xdr:colOff>
      <xdr:row>19</xdr:row>
      <xdr:rowOff>121920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659130</xdr:colOff>
      <xdr:row>26</xdr:row>
      <xdr:rowOff>47625</xdr:rowOff>
    </xdr:from>
    <xdr:to>
      <xdr:col>15</xdr:col>
      <xdr:colOff>674370</xdr:colOff>
      <xdr:row>44</xdr:row>
      <xdr:rowOff>186690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306632</xdr:colOff>
      <xdr:row>7</xdr:row>
      <xdr:rowOff>38100</xdr:rowOff>
    </xdr:from>
    <xdr:to>
      <xdr:col>13</xdr:col>
      <xdr:colOff>486636</xdr:colOff>
      <xdr:row>17</xdr:row>
      <xdr:rowOff>79255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888657" y="1457325"/>
          <a:ext cx="2466004" cy="1946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SSB samler i dag inn forbrukerpriser en gang per måned.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Det gjøres i midten av hver måned. </a:t>
          </a:r>
          <a:r>
            <a:rPr lang="nb-NO" sz="1100">
              <a:solidFill>
                <a:schemeClr val="dk1"/>
              </a:solidFill>
              <a:latin typeface="+mn-lt"/>
              <a:ea typeface="+mn-ea"/>
              <a:cs typeface="+mn-cs"/>
            </a:rPr>
            <a:t>For å kunne sammenligne råprisene</a:t>
          </a:r>
          <a:r>
            <a:rPr lang="nb-N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med disse forbrukerprisene beregnes det månedlige gjennomsnittet utfra snittverdien av noteringene midt i måneden. De årlige verdiene beregnes som som et uveid snitt av disse månedsverdiene igjen. </a:t>
          </a:r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737559</xdr:colOff>
      <xdr:row>0</xdr:row>
      <xdr:rowOff>0</xdr:rowOff>
    </xdr:from>
    <xdr:to>
      <xdr:col>8</xdr:col>
      <xdr:colOff>566180</xdr:colOff>
      <xdr:row>2</xdr:row>
      <xdr:rowOff>11070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444939" y="0"/>
          <a:ext cx="1413581" cy="46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Uthevede tall er årlig</a:t>
          </a:r>
          <a:r>
            <a:rPr lang="nb-NO" sz="1100" baseline="0"/>
            <a:t> gjennomsnitt</a:t>
          </a:r>
          <a:endParaRPr lang="nb-NO" sz="1100"/>
        </a:p>
      </xdr:txBody>
    </xdr:sp>
    <xdr:clientData/>
  </xdr:twoCellAnchor>
  <xdr:twoCellAnchor>
    <xdr:from>
      <xdr:col>1</xdr:col>
      <xdr:colOff>327660</xdr:colOff>
      <xdr:row>5</xdr:row>
      <xdr:rowOff>26670</xdr:rowOff>
    </xdr:from>
    <xdr:to>
      <xdr:col>9</xdr:col>
      <xdr:colOff>219075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182880</xdr:colOff>
      <xdr:row>21</xdr:row>
      <xdr:rowOff>156210</xdr:rowOff>
    </xdr:from>
    <xdr:to>
      <xdr:col>18</xdr:col>
      <xdr:colOff>142875</xdr:colOff>
      <xdr:row>36</xdr:row>
      <xdr:rowOff>156210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3:D453" totalsRowShown="0" headerRowDxfId="14">
  <autoFilter ref="A3:D453" xr:uid="{00000000-0009-0000-0100-000001000000}"/>
  <tableColumns count="4">
    <tableColumn id="1" xr3:uid="{00000000-0010-0000-0000-000001000000}" name="År/Måned" dataDxfId="13"/>
    <tableColumn id="2" xr3:uid="{00000000-0010-0000-0000-000002000000}" name="$/fat" dataDxfId="12"/>
    <tableColumn id="3" xr3:uid="{00000000-0010-0000-0000-000003000000}" name="kr/$" dataDxfId="11"/>
    <tableColumn id="4" xr3:uid="{00000000-0010-0000-0000-000004000000}" name="kr/fat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2" displayName="Tabell2" ref="F61:G157" totalsRowShown="0">
  <autoFilter ref="F61:G157" xr:uid="{00000000-0009-0000-0100-000002000000}"/>
  <tableColumns count="2">
    <tableColumn id="1" xr3:uid="{00000000-0010-0000-0100-000001000000}" name="mnd" dataDxfId="9"/>
    <tableColumn id="2" xr3:uid="{00000000-0010-0000-0100-000002000000}" name="NOK/fat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3" displayName="Tabell3" ref="F24:G58" totalsRowShown="0">
  <autoFilter ref="F24:G58" xr:uid="{00000000-0009-0000-0100-000003000000}"/>
  <tableColumns count="2">
    <tableColumn id="1" xr3:uid="{00000000-0010-0000-0200-000001000000}" name="år" dataDxfId="7"/>
    <tableColumn id="2" xr3:uid="{00000000-0010-0000-0200-000002000000}" name="Råoljepris per år kr/fat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4" displayName="Tabell4" ref="A4:B454" totalsRowShown="0" headerRowDxfId="5">
  <autoFilter ref="A4:B454" xr:uid="{00000000-0009-0000-0100-000004000000}"/>
  <tableColumns count="2">
    <tableColumn id="1" xr3:uid="{00000000-0010-0000-0300-000001000000}" name="År/Måned"/>
    <tableColumn id="2" xr3:uid="{00000000-0010-0000-0300-000002000000}" name="Råoljepris $ per fat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5" displayName="Tabell5" ref="E4:F38" totalsRowShown="0">
  <autoFilter ref="E4:F38" xr:uid="{00000000-0009-0000-0100-000005000000}"/>
  <tableColumns count="2">
    <tableColumn id="1" xr3:uid="{00000000-0010-0000-0400-000001000000}" name="år" dataDxfId="3"/>
    <tableColumn id="2" xr3:uid="{00000000-0010-0000-0400-000002000000}" name="$/fat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6" displayName="Tabell6" ref="D41:F137" totalsRowShown="0">
  <autoFilter ref="D41:F137" xr:uid="{00000000-0009-0000-0100-000006000000}"/>
  <tableColumns count="3">
    <tableColumn id="1" xr3:uid="{00000000-0010-0000-0500-000001000000}" name="år"/>
    <tableColumn id="2" xr3:uid="{00000000-0010-0000-0500-000002000000}" name="mnd" dataDxfId="1"/>
    <tableColumn id="3" xr3:uid="{00000000-0010-0000-0500-000003000000}" name="Råoljepris $/fa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3"/>
  <sheetViews>
    <sheetView tabSelected="1" workbookViewId="0">
      <selection activeCell="M152" sqref="M152"/>
    </sheetView>
  </sheetViews>
  <sheetFormatPr baseColWidth="10" defaultRowHeight="15" x14ac:dyDescent="0.25"/>
  <cols>
    <col min="1" max="1" width="12.5703125" customWidth="1"/>
    <col min="2" max="2" width="15.7109375" customWidth="1"/>
    <col min="7" max="7" width="21.28515625" style="1" customWidth="1"/>
  </cols>
  <sheetData>
    <row r="1" spans="1:4" ht="21" x14ac:dyDescent="0.35">
      <c r="A1" s="19" t="s">
        <v>27</v>
      </c>
      <c r="C1" t="s">
        <v>6</v>
      </c>
    </row>
    <row r="2" spans="1:4" x14ac:dyDescent="0.25">
      <c r="C2" t="s">
        <v>0</v>
      </c>
    </row>
    <row r="3" spans="1:4" ht="15.75" x14ac:dyDescent="0.25">
      <c r="A3" s="5" t="s">
        <v>1</v>
      </c>
      <c r="B3" s="5" t="s">
        <v>3</v>
      </c>
      <c r="C3" s="5" t="s">
        <v>4</v>
      </c>
      <c r="D3" s="5" t="s">
        <v>5</v>
      </c>
    </row>
    <row r="4" spans="1:4" x14ac:dyDescent="0.25">
      <c r="A4" s="2">
        <v>1987</v>
      </c>
      <c r="B4" s="3">
        <v>18.39411764705882</v>
      </c>
      <c r="C4" s="3">
        <v>6.6255714285714271</v>
      </c>
      <c r="D4" s="3">
        <v>122.00029705882356</v>
      </c>
    </row>
    <row r="5" spans="1:4" x14ac:dyDescent="0.25">
      <c r="A5" s="4">
        <v>6</v>
      </c>
      <c r="B5" s="1">
        <v>18.940000000000001</v>
      </c>
      <c r="C5" s="1">
        <v>6.7051999999999996</v>
      </c>
      <c r="D5" s="1">
        <v>126.90983750000001</v>
      </c>
    </row>
    <row r="6" spans="1:4" x14ac:dyDescent="0.25">
      <c r="A6" s="4">
        <v>7</v>
      </c>
      <c r="B6" s="1">
        <v>20.203999999999997</v>
      </c>
      <c r="C6" s="1">
        <v>6.7388999999999992</v>
      </c>
      <c r="D6" s="1">
        <v>136.149618</v>
      </c>
    </row>
    <row r="7" spans="1:4" x14ac:dyDescent="0.25">
      <c r="A7" s="4">
        <v>8</v>
      </c>
      <c r="B7" s="1">
        <v>19.149999999999999</v>
      </c>
      <c r="C7" s="1">
        <v>6.8606999999999996</v>
      </c>
      <c r="D7" s="1">
        <v>131.39434499999999</v>
      </c>
    </row>
    <row r="8" spans="1:4" x14ac:dyDescent="0.25">
      <c r="A8" s="4">
        <v>9</v>
      </c>
      <c r="B8" s="1">
        <v>18.387999999999998</v>
      </c>
      <c r="C8" s="1">
        <v>6.6537000000000006</v>
      </c>
      <c r="D8" s="1">
        <v>122.348001</v>
      </c>
    </row>
    <row r="9" spans="1:4" x14ac:dyDescent="0.25">
      <c r="A9" s="4">
        <v>10</v>
      </c>
      <c r="B9" s="1">
        <v>18.692</v>
      </c>
      <c r="C9" s="1">
        <v>6.6283000000000003</v>
      </c>
      <c r="D9" s="1">
        <v>123.893812</v>
      </c>
    </row>
    <row r="10" spans="1:4" x14ac:dyDescent="0.25">
      <c r="A10" s="4">
        <v>11</v>
      </c>
      <c r="B10" s="1">
        <v>17.582000000000001</v>
      </c>
      <c r="C10" s="1">
        <v>6.4321999999999999</v>
      </c>
      <c r="D10" s="1">
        <v>113.09056799999999</v>
      </c>
    </row>
    <row r="11" spans="1:4" x14ac:dyDescent="0.25">
      <c r="A11" s="4">
        <v>12</v>
      </c>
      <c r="B11" s="1">
        <v>15.912000000000001</v>
      </c>
      <c r="C11" s="1">
        <v>6.36</v>
      </c>
      <c r="D11" s="1">
        <v>101.19780599999999</v>
      </c>
    </row>
    <row r="12" spans="1:4" x14ac:dyDescent="0.25">
      <c r="A12" s="2">
        <v>1988</v>
      </c>
      <c r="B12" s="3">
        <v>14.905666666666667</v>
      </c>
      <c r="C12" s="3">
        <v>6.5317500000000006</v>
      </c>
      <c r="D12" s="3">
        <v>96.779381465517275</v>
      </c>
    </row>
    <row r="13" spans="1:4" x14ac:dyDescent="0.25">
      <c r="A13" s="4">
        <v>1</v>
      </c>
      <c r="B13" s="1">
        <v>16.472000000000001</v>
      </c>
      <c r="C13" s="1">
        <v>6.3445</v>
      </c>
      <c r="D13" s="1">
        <v>104.51214300000001</v>
      </c>
    </row>
    <row r="14" spans="1:4" x14ac:dyDescent="0.25">
      <c r="A14" s="4">
        <v>2</v>
      </c>
      <c r="B14" s="1">
        <v>15.678000000000001</v>
      </c>
      <c r="C14" s="1">
        <v>6.4542000000000002</v>
      </c>
      <c r="D14" s="1">
        <v>101.189606</v>
      </c>
    </row>
    <row r="15" spans="1:4" x14ac:dyDescent="0.25">
      <c r="A15" s="4">
        <v>3</v>
      </c>
      <c r="B15" s="1">
        <v>14.478</v>
      </c>
      <c r="C15" s="1">
        <v>6.3433999999999999</v>
      </c>
      <c r="D15" s="1">
        <v>91.845007999999993</v>
      </c>
    </row>
    <row r="16" spans="1:4" x14ac:dyDescent="0.25">
      <c r="A16" s="4">
        <v>4</v>
      </c>
      <c r="B16" s="1">
        <v>16.795999999999999</v>
      </c>
      <c r="C16" s="1">
        <v>6.2440999999999995</v>
      </c>
      <c r="D16" s="1">
        <v>104.857249</v>
      </c>
    </row>
    <row r="17" spans="1:7" x14ac:dyDescent="0.25">
      <c r="A17" s="4">
        <v>5</v>
      </c>
      <c r="B17" s="1">
        <v>16.5</v>
      </c>
      <c r="C17" s="1">
        <v>6.1726666666666672</v>
      </c>
      <c r="D17" s="1">
        <v>101.84758333333336</v>
      </c>
    </row>
    <row r="18" spans="1:7" x14ac:dyDescent="0.25">
      <c r="A18" s="4">
        <v>6</v>
      </c>
      <c r="B18" s="1">
        <v>15.597999999999999</v>
      </c>
      <c r="C18" s="1">
        <v>6.3373000000000008</v>
      </c>
      <c r="D18" s="1">
        <v>98.84729200000001</v>
      </c>
    </row>
    <row r="19" spans="1:7" x14ac:dyDescent="0.25">
      <c r="A19" s="4">
        <v>7</v>
      </c>
      <c r="B19" s="1">
        <v>14.290000000000001</v>
      </c>
      <c r="C19" s="1">
        <v>6.7411999999999992</v>
      </c>
      <c r="D19" s="1">
        <v>96.356139999999996</v>
      </c>
    </row>
    <row r="20" spans="1:7" x14ac:dyDescent="0.25">
      <c r="A20" s="4">
        <v>8</v>
      </c>
      <c r="B20" s="1">
        <v>14.831999999999999</v>
      </c>
      <c r="C20" s="1">
        <v>6.9057000000000004</v>
      </c>
      <c r="D20" s="1">
        <v>102.42368900000001</v>
      </c>
    </row>
    <row r="21" spans="1:7" x14ac:dyDescent="0.25">
      <c r="A21" s="4">
        <v>9</v>
      </c>
      <c r="B21" s="1">
        <v>13.346</v>
      </c>
      <c r="C21" s="1">
        <v>6.8925999999999998</v>
      </c>
      <c r="D21" s="1">
        <v>91.987033999999994</v>
      </c>
    </row>
    <row r="22" spans="1:7" x14ac:dyDescent="0.25">
      <c r="A22" s="4">
        <v>10</v>
      </c>
      <c r="B22" s="1">
        <v>12.930000000000001</v>
      </c>
      <c r="C22" s="1">
        <v>6.742</v>
      </c>
      <c r="D22" s="1">
        <v>87.159110000000013</v>
      </c>
    </row>
    <row r="23" spans="1:7" x14ac:dyDescent="0.25">
      <c r="A23" s="4">
        <v>11</v>
      </c>
      <c r="B23" s="1">
        <v>12.565999999999999</v>
      </c>
      <c r="C23" s="1">
        <v>6.5825000000000005</v>
      </c>
      <c r="D23" s="1">
        <v>82.721434000000002</v>
      </c>
    </row>
    <row r="24" spans="1:7" x14ac:dyDescent="0.25">
      <c r="A24" s="4">
        <v>12</v>
      </c>
      <c r="B24" s="1">
        <v>15.382</v>
      </c>
      <c r="C24" s="1">
        <v>6.4772000000000007</v>
      </c>
      <c r="D24" s="1">
        <v>99.633569999999992</v>
      </c>
      <c r="E24" s="8"/>
      <c r="F24" t="s">
        <v>20</v>
      </c>
      <c r="G24" s="1" t="s">
        <v>18</v>
      </c>
    </row>
    <row r="25" spans="1:7" x14ac:dyDescent="0.25">
      <c r="A25" s="2">
        <v>1989</v>
      </c>
      <c r="B25" s="3">
        <v>18.306166666666666</v>
      </c>
      <c r="C25" s="3">
        <v>6.9253534482758621</v>
      </c>
      <c r="D25" s="3">
        <v>126.55497879310347</v>
      </c>
      <c r="F25" s="9">
        <v>1987</v>
      </c>
      <c r="G25" s="1">
        <v>122.68636314569535</v>
      </c>
    </row>
    <row r="26" spans="1:7" x14ac:dyDescent="0.25">
      <c r="A26" s="4">
        <v>1</v>
      </c>
      <c r="B26" s="1">
        <v>17.496000000000002</v>
      </c>
      <c r="C26" s="1">
        <v>6.7016000000000009</v>
      </c>
      <c r="D26" s="1">
        <v>117.26206199999999</v>
      </c>
      <c r="F26" s="9">
        <v>1988</v>
      </c>
      <c r="G26" s="1">
        <v>96.917208525896314</v>
      </c>
    </row>
    <row r="27" spans="1:7" x14ac:dyDescent="0.25">
      <c r="A27" s="4">
        <v>2</v>
      </c>
      <c r="B27" s="1">
        <v>16.875999999999998</v>
      </c>
      <c r="C27" s="1">
        <v>6.7035999999999998</v>
      </c>
      <c r="D27" s="1">
        <v>113.12568200000001</v>
      </c>
      <c r="F27" s="9">
        <v>1989</v>
      </c>
      <c r="G27" s="1">
        <v>125.75771949799197</v>
      </c>
    </row>
    <row r="28" spans="1:7" x14ac:dyDescent="0.25">
      <c r="A28" s="4">
        <v>3</v>
      </c>
      <c r="B28" s="1">
        <v>18.812000000000001</v>
      </c>
      <c r="C28" s="1">
        <v>6.793000000000001</v>
      </c>
      <c r="D28" s="1">
        <v>127.791606</v>
      </c>
      <c r="F28" s="9">
        <v>1990</v>
      </c>
      <c r="G28" s="1">
        <v>147.62344151999997</v>
      </c>
    </row>
    <row r="29" spans="1:7" x14ac:dyDescent="0.25">
      <c r="A29" s="4">
        <v>4</v>
      </c>
      <c r="B29" s="1">
        <v>19.901999999999997</v>
      </c>
      <c r="C29" s="1">
        <v>6.7946</v>
      </c>
      <c r="D29" s="1">
        <v>135.22328199999998</v>
      </c>
      <c r="F29" s="9">
        <v>1991</v>
      </c>
      <c r="G29" s="1">
        <v>130.08484094400001</v>
      </c>
    </row>
    <row r="30" spans="1:7" x14ac:dyDescent="0.25">
      <c r="A30" s="4">
        <v>5</v>
      </c>
      <c r="B30" s="1">
        <v>19.076000000000001</v>
      </c>
      <c r="C30" s="1">
        <v>7.0174999999999992</v>
      </c>
      <c r="D30" s="1">
        <v>134.715</v>
      </c>
      <c r="F30" s="9">
        <v>1992</v>
      </c>
      <c r="G30" s="1">
        <v>119.5755093067729</v>
      </c>
    </row>
    <row r="31" spans="1:7" x14ac:dyDescent="0.25">
      <c r="A31" s="4">
        <v>6</v>
      </c>
      <c r="B31" s="1">
        <v>16.895999999999997</v>
      </c>
      <c r="C31" s="1">
        <v>7.3123999999999993</v>
      </c>
      <c r="D31" s="1">
        <v>123.55549799999999</v>
      </c>
      <c r="F31" s="9">
        <v>1993</v>
      </c>
      <c r="G31" s="1">
        <v>120.49744261044181</v>
      </c>
    </row>
    <row r="32" spans="1:7" x14ac:dyDescent="0.25">
      <c r="A32" s="4">
        <v>7</v>
      </c>
      <c r="B32" s="1">
        <v>17.850000000000001</v>
      </c>
      <c r="C32" s="1">
        <v>6.9630999999999998</v>
      </c>
      <c r="D32" s="1">
        <v>124.29965</v>
      </c>
      <c r="F32" s="9">
        <v>1994</v>
      </c>
      <c r="G32" s="1">
        <v>111.52760780241935</v>
      </c>
    </row>
    <row r="33" spans="1:7" x14ac:dyDescent="0.25">
      <c r="A33" s="4">
        <v>8</v>
      </c>
      <c r="B33" s="1">
        <v>16.925999999999998</v>
      </c>
      <c r="C33" s="1">
        <v>7.1074000000000002</v>
      </c>
      <c r="D33" s="1">
        <v>120.299108</v>
      </c>
      <c r="F33" s="9">
        <v>1995</v>
      </c>
      <c r="G33" s="1">
        <v>107.61236372983872</v>
      </c>
    </row>
    <row r="34" spans="1:7" x14ac:dyDescent="0.25">
      <c r="A34" s="4">
        <v>9</v>
      </c>
      <c r="B34" s="1">
        <v>17.956</v>
      </c>
      <c r="C34" s="1">
        <v>7.1883999999999997</v>
      </c>
      <c r="D34" s="1">
        <v>129.07501600000001</v>
      </c>
      <c r="F34" s="9">
        <v>1996</v>
      </c>
      <c r="G34" s="1">
        <v>133.35565428000007</v>
      </c>
    </row>
    <row r="35" spans="1:7" x14ac:dyDescent="0.25">
      <c r="A35" s="4">
        <v>10</v>
      </c>
      <c r="B35" s="1">
        <v>19.433999999999997</v>
      </c>
      <c r="C35" s="1">
        <v>6.9442000000000004</v>
      </c>
      <c r="D35" s="1">
        <v>134.94786400000001</v>
      </c>
      <c r="F35" s="9">
        <v>1997</v>
      </c>
      <c r="G35" s="1">
        <v>134.93537713636368</v>
      </c>
    </row>
    <row r="36" spans="1:7" x14ac:dyDescent="0.25">
      <c r="A36" s="4">
        <v>11</v>
      </c>
      <c r="B36" s="1">
        <v>18.72</v>
      </c>
      <c r="C36" s="1">
        <v>6.9286000000000003</v>
      </c>
      <c r="D36" s="1">
        <v>129.70428999999999</v>
      </c>
      <c r="F36" s="9">
        <v>1998</v>
      </c>
      <c r="G36" s="1">
        <v>96.074116847389604</v>
      </c>
    </row>
    <row r="37" spans="1:7" x14ac:dyDescent="0.25">
      <c r="A37" s="4">
        <v>12</v>
      </c>
      <c r="B37" s="1">
        <v>19.73</v>
      </c>
      <c r="C37" s="1">
        <v>6.6866999999999992</v>
      </c>
      <c r="D37" s="1">
        <v>131.92469599999998</v>
      </c>
      <c r="F37" s="9">
        <v>1999</v>
      </c>
      <c r="G37" s="1">
        <v>140.45649603673465</v>
      </c>
    </row>
    <row r="38" spans="1:7" x14ac:dyDescent="0.25">
      <c r="A38" s="2">
        <v>1990</v>
      </c>
      <c r="B38" s="3">
        <v>23.846724137931037</v>
      </c>
      <c r="C38" s="3">
        <v>6.2324107142857157</v>
      </c>
      <c r="D38" s="3">
        <v>148.39535241071425</v>
      </c>
      <c r="F38" s="9">
        <v>2000</v>
      </c>
      <c r="G38" s="1">
        <v>253.34282464257015</v>
      </c>
    </row>
    <row r="39" spans="1:7" x14ac:dyDescent="0.25">
      <c r="A39" s="4">
        <v>1</v>
      </c>
      <c r="B39" s="1">
        <v>21.222000000000001</v>
      </c>
      <c r="C39" s="1">
        <v>6.5288000000000013</v>
      </c>
      <c r="D39" s="1">
        <v>138.54374199999998</v>
      </c>
      <c r="F39" s="9">
        <v>2001</v>
      </c>
      <c r="G39" s="1">
        <v>219.12420368000011</v>
      </c>
    </row>
    <row r="40" spans="1:7" x14ac:dyDescent="0.25">
      <c r="A40" s="4">
        <v>2</v>
      </c>
      <c r="B40" s="1">
        <v>19.818000000000001</v>
      </c>
      <c r="C40" s="1">
        <v>6.4767999999999999</v>
      </c>
      <c r="D40" s="1">
        <v>128.35947200000001</v>
      </c>
      <c r="F40" s="9">
        <v>2002</v>
      </c>
      <c r="G40" s="1">
        <v>197.52939910887102</v>
      </c>
    </row>
    <row r="41" spans="1:7" x14ac:dyDescent="0.25">
      <c r="A41" s="4">
        <v>3</v>
      </c>
      <c r="B41" s="1">
        <v>18.407999999999998</v>
      </c>
      <c r="C41" s="1">
        <v>6.6091999999999995</v>
      </c>
      <c r="D41" s="1">
        <v>121.662798</v>
      </c>
      <c r="F41" s="9">
        <v>2003</v>
      </c>
      <c r="G41" s="1">
        <v>204.74737632142867</v>
      </c>
    </row>
    <row r="42" spans="1:7" x14ac:dyDescent="0.25">
      <c r="A42" s="4">
        <v>4</v>
      </c>
      <c r="B42" s="1">
        <v>15.61</v>
      </c>
      <c r="C42" s="1">
        <v>6.5425000000000004</v>
      </c>
      <c r="D42" s="1">
        <v>101.507165</v>
      </c>
      <c r="F42" s="9">
        <v>2004</v>
      </c>
      <c r="G42" s="1">
        <v>257.36369318503927</v>
      </c>
    </row>
    <row r="43" spans="1:7" x14ac:dyDescent="0.25">
      <c r="A43" s="4">
        <v>5</v>
      </c>
      <c r="B43" s="1">
        <v>17.235999999999997</v>
      </c>
      <c r="C43" s="1">
        <v>6.4052499999999997</v>
      </c>
      <c r="D43" s="1">
        <v>110.69780499999999</v>
      </c>
      <c r="F43" s="9">
        <v>2005</v>
      </c>
      <c r="G43" s="1">
        <v>352.6331082111551</v>
      </c>
    </row>
    <row r="44" spans="1:7" x14ac:dyDescent="0.25">
      <c r="A44" s="4">
        <v>6</v>
      </c>
      <c r="B44" s="1">
        <v>15.026000000000002</v>
      </c>
      <c r="C44" s="1">
        <v>6.4870000000000001</v>
      </c>
      <c r="D44" s="1">
        <v>97.472918000000007</v>
      </c>
      <c r="F44" s="9">
        <v>2006</v>
      </c>
      <c r="G44" s="1">
        <v>416.70572612799975</v>
      </c>
    </row>
    <row r="45" spans="1:7" x14ac:dyDescent="0.25">
      <c r="A45" s="4">
        <v>7</v>
      </c>
      <c r="B45" s="1">
        <v>17.178000000000001</v>
      </c>
      <c r="C45" s="1">
        <v>6.3320000000000007</v>
      </c>
      <c r="D45" s="1">
        <v>108.76175999999998</v>
      </c>
      <c r="F45" s="9">
        <v>2007</v>
      </c>
      <c r="G45" s="1">
        <v>420.80307021138191</v>
      </c>
    </row>
    <row r="46" spans="1:7" x14ac:dyDescent="0.25">
      <c r="A46" s="4">
        <v>8</v>
      </c>
      <c r="B46" s="1">
        <v>27.181999999999999</v>
      </c>
      <c r="C46" s="1">
        <v>6.0762</v>
      </c>
      <c r="D46" s="1">
        <v>165.151081</v>
      </c>
      <c r="F46" s="9">
        <v>2008</v>
      </c>
      <c r="G46" s="1">
        <v>529.74030921862379</v>
      </c>
    </row>
    <row r="47" spans="1:7" x14ac:dyDescent="0.25">
      <c r="A47" s="4">
        <v>9</v>
      </c>
      <c r="B47" s="1">
        <v>33.472000000000001</v>
      </c>
      <c r="C47" s="1">
        <v>6.0728999999999997</v>
      </c>
      <c r="D47" s="1">
        <v>203.19624200000001</v>
      </c>
      <c r="F47" s="9">
        <v>2009</v>
      </c>
      <c r="G47" s="1">
        <v>382.72574889024389</v>
      </c>
    </row>
    <row r="48" spans="1:7" x14ac:dyDescent="0.25">
      <c r="A48" s="4">
        <v>10</v>
      </c>
      <c r="B48" s="1">
        <v>37.618000000000002</v>
      </c>
      <c r="C48" s="1">
        <v>5.8855999999999993</v>
      </c>
      <c r="D48" s="1">
        <v>221.44359500000002</v>
      </c>
      <c r="F48" s="9">
        <v>2010</v>
      </c>
      <c r="G48" s="1">
        <v>480.71603535627509</v>
      </c>
    </row>
    <row r="49" spans="1:7" x14ac:dyDescent="0.25">
      <c r="A49" s="4">
        <v>11</v>
      </c>
      <c r="B49" s="1">
        <v>32.24</v>
      </c>
      <c r="C49" s="1">
        <v>5.7797999999999998</v>
      </c>
      <c r="D49" s="1">
        <v>186.33333999999999</v>
      </c>
      <c r="F49" s="9">
        <v>2011</v>
      </c>
      <c r="G49" s="1">
        <v>622.58588959016367</v>
      </c>
    </row>
    <row r="50" spans="1:7" x14ac:dyDescent="0.25">
      <c r="A50" s="4">
        <v>12</v>
      </c>
      <c r="B50" s="1">
        <v>27.856000000000002</v>
      </c>
      <c r="C50" s="1">
        <v>5.8135000000000003</v>
      </c>
      <c r="D50" s="1">
        <v>161.941889</v>
      </c>
      <c r="F50" s="9">
        <v>2012</v>
      </c>
      <c r="G50" s="1">
        <v>648.35146237704896</v>
      </c>
    </row>
    <row r="51" spans="1:7" x14ac:dyDescent="0.25">
      <c r="A51" s="2">
        <v>1991</v>
      </c>
      <c r="B51" s="3">
        <v>20.308833333333336</v>
      </c>
      <c r="C51" s="3">
        <v>6.4731728813559331</v>
      </c>
      <c r="D51" s="3">
        <v>131.38578837288139</v>
      </c>
      <c r="F51" s="9">
        <v>2013</v>
      </c>
      <c r="G51" s="1">
        <v>638.22872304918053</v>
      </c>
    </row>
    <row r="52" spans="1:7" x14ac:dyDescent="0.25">
      <c r="A52" s="4">
        <v>1</v>
      </c>
      <c r="B52" s="1">
        <v>25.856000000000002</v>
      </c>
      <c r="C52" s="1">
        <v>5.9916999999999998</v>
      </c>
      <c r="D52" s="1">
        <v>155.14030400000001</v>
      </c>
      <c r="F52" s="9">
        <v>2014</v>
      </c>
      <c r="G52" s="1">
        <v>618.98225717004038</v>
      </c>
    </row>
    <row r="53" spans="1:7" x14ac:dyDescent="0.25">
      <c r="A53" s="4">
        <v>2</v>
      </c>
      <c r="B53" s="1">
        <v>19.725999999999999</v>
      </c>
      <c r="C53" s="1">
        <v>5.7326000000000006</v>
      </c>
      <c r="D53" s="1">
        <v>113.042309</v>
      </c>
      <c r="F53" s="9">
        <v>2015</v>
      </c>
      <c r="G53" s="1">
        <v>419.5461778720001</v>
      </c>
    </row>
    <row r="54" spans="1:7" x14ac:dyDescent="0.25">
      <c r="A54" s="4">
        <v>3</v>
      </c>
      <c r="B54" s="1">
        <v>19.217999999999996</v>
      </c>
      <c r="C54" s="1">
        <v>6.1797999999999993</v>
      </c>
      <c r="D54" s="1">
        <v>118.740031</v>
      </c>
      <c r="F54" s="9">
        <v>2016</v>
      </c>
      <c r="G54" s="1">
        <v>365.57858399599996</v>
      </c>
    </row>
    <row r="55" spans="1:7" x14ac:dyDescent="0.25">
      <c r="A55" s="4">
        <v>4</v>
      </c>
      <c r="B55" s="1">
        <v>19.862000000000002</v>
      </c>
      <c r="C55" s="1">
        <v>6.5011999999999999</v>
      </c>
      <c r="D55" s="1">
        <v>129.12573400000002</v>
      </c>
      <c r="F55" s="9">
        <v>2017</v>
      </c>
      <c r="G55" s="1">
        <v>447.18136447199998</v>
      </c>
    </row>
    <row r="56" spans="1:7" x14ac:dyDescent="0.25">
      <c r="A56" s="4">
        <v>5</v>
      </c>
      <c r="B56" s="1">
        <v>18.899999999999999</v>
      </c>
      <c r="C56" s="1">
        <v>6.6437499999999998</v>
      </c>
      <c r="D56" s="1">
        <v>125.8240375</v>
      </c>
      <c r="F56" s="9">
        <v>2018</v>
      </c>
      <c r="G56" s="1">
        <v>579.07009915789479</v>
      </c>
    </row>
    <row r="57" spans="1:7" x14ac:dyDescent="0.25">
      <c r="A57" s="4">
        <v>6</v>
      </c>
      <c r="B57" s="1">
        <v>17.856000000000002</v>
      </c>
      <c r="C57" s="1">
        <v>7.0241999999999987</v>
      </c>
      <c r="D57" s="1">
        <v>125.42775000000002</v>
      </c>
      <c r="F57" s="9">
        <v>2019</v>
      </c>
      <c r="G57" s="1">
        <v>564.15998744578337</v>
      </c>
    </row>
    <row r="58" spans="1:7" x14ac:dyDescent="0.25">
      <c r="A58" s="4">
        <v>7</v>
      </c>
      <c r="B58" s="1">
        <v>19.923999999999999</v>
      </c>
      <c r="C58" s="1">
        <v>7.0018000000000002</v>
      </c>
      <c r="D58" s="1">
        <v>139.49506699999998</v>
      </c>
      <c r="F58" s="29">
        <v>2020</v>
      </c>
      <c r="G58" s="1">
        <v>390.63191604800016</v>
      </c>
    </row>
    <row r="59" spans="1:7" x14ac:dyDescent="0.25">
      <c r="A59" s="4">
        <v>8</v>
      </c>
      <c r="B59" s="1">
        <v>19.392000000000003</v>
      </c>
      <c r="C59" s="1">
        <v>6.7887999999999993</v>
      </c>
      <c r="D59" s="1">
        <v>131.645027</v>
      </c>
      <c r="F59" s="9"/>
    </row>
    <row r="60" spans="1:7" x14ac:dyDescent="0.25">
      <c r="A60" s="4">
        <v>9</v>
      </c>
      <c r="B60" s="1">
        <v>20.392000000000003</v>
      </c>
      <c r="C60" s="1">
        <v>6.5966199999999997</v>
      </c>
      <c r="D60" s="1">
        <v>134.51851180000003</v>
      </c>
    </row>
    <row r="61" spans="1:7" x14ac:dyDescent="0.25">
      <c r="A61" s="4">
        <v>10</v>
      </c>
      <c r="B61" s="1">
        <v>22.752000000000002</v>
      </c>
      <c r="C61" s="1">
        <v>6.6579999999999995</v>
      </c>
      <c r="D61" s="1">
        <v>151.48274700000002</v>
      </c>
      <c r="F61" t="s">
        <v>19</v>
      </c>
      <c r="G61" s="1" t="s">
        <v>9</v>
      </c>
    </row>
    <row r="62" spans="1:7" x14ac:dyDescent="0.25">
      <c r="A62" s="4">
        <v>11</v>
      </c>
      <c r="B62" s="1">
        <v>21.336000000000002</v>
      </c>
      <c r="C62" s="1">
        <v>6.3939599999999999</v>
      </c>
      <c r="D62" s="1">
        <v>136.42211399999999</v>
      </c>
      <c r="F62" s="10" t="s">
        <v>8</v>
      </c>
      <c r="G62" s="1">
        <v>666.71907386363637</v>
      </c>
    </row>
    <row r="63" spans="1:7" x14ac:dyDescent="0.25">
      <c r="A63" s="4">
        <v>12</v>
      </c>
      <c r="B63" s="1">
        <v>18.491999999999997</v>
      </c>
      <c r="C63" s="1">
        <v>6.1997600000000004</v>
      </c>
      <c r="D63" s="1">
        <v>114.65347799999999</v>
      </c>
      <c r="F63" s="10">
        <v>2</v>
      </c>
      <c r="G63" s="1">
        <v>666.50013210526322</v>
      </c>
    </row>
    <row r="64" spans="1:7" x14ac:dyDescent="0.25">
      <c r="A64" s="2">
        <v>1992</v>
      </c>
      <c r="B64" s="3">
        <v>19.366101694915251</v>
      </c>
      <c r="C64" s="3">
        <v>6.2246827586206885</v>
      </c>
      <c r="D64" s="3">
        <v>120.3529255689655</v>
      </c>
      <c r="F64" s="10">
        <v>3</v>
      </c>
      <c r="G64" s="1">
        <v>644.66699938095235</v>
      </c>
    </row>
    <row r="65" spans="1:7" x14ac:dyDescent="0.25">
      <c r="A65" s="4">
        <v>1</v>
      </c>
      <c r="B65" s="1">
        <v>18.37</v>
      </c>
      <c r="C65" s="1">
        <v>6.2951600000000001</v>
      </c>
      <c r="D65" s="1">
        <v>115.65776980000001</v>
      </c>
      <c r="F65" s="10">
        <v>4</v>
      </c>
      <c r="G65" s="1">
        <v>642.37511589473684</v>
      </c>
    </row>
    <row r="66" spans="1:7" x14ac:dyDescent="0.25">
      <c r="A66" s="4">
        <v>2</v>
      </c>
      <c r="B66" s="1">
        <v>18.167999999999999</v>
      </c>
      <c r="C66" s="1">
        <v>6.3439999999999994</v>
      </c>
      <c r="D66" s="1">
        <v>115.24215580000001</v>
      </c>
      <c r="F66" s="10">
        <v>5</v>
      </c>
      <c r="G66" s="1">
        <v>650.26503109999999</v>
      </c>
    </row>
    <row r="67" spans="1:7" x14ac:dyDescent="0.25">
      <c r="A67" s="4">
        <v>3</v>
      </c>
      <c r="B67" s="1">
        <v>17.667999999999999</v>
      </c>
      <c r="C67" s="1">
        <v>6.5221599999999995</v>
      </c>
      <c r="D67" s="1">
        <v>115.23214900000001</v>
      </c>
      <c r="F67" s="10">
        <v>6</v>
      </c>
      <c r="G67" s="1">
        <v>676.6226527</v>
      </c>
    </row>
    <row r="68" spans="1:7" x14ac:dyDescent="0.25">
      <c r="A68" s="4">
        <v>4</v>
      </c>
      <c r="B68" s="1">
        <v>18.857500000000002</v>
      </c>
      <c r="C68" s="1">
        <v>6.4593333333333334</v>
      </c>
      <c r="D68" s="1">
        <v>121.60366166666667</v>
      </c>
      <c r="F68" s="10">
        <v>7</v>
      </c>
      <c r="G68" s="1">
        <v>661.48887468181817</v>
      </c>
    </row>
    <row r="69" spans="1:7" x14ac:dyDescent="0.25">
      <c r="A69" s="4">
        <v>5</v>
      </c>
      <c r="B69" s="1">
        <v>19.78</v>
      </c>
      <c r="C69" s="1">
        <v>6.2956000000000003</v>
      </c>
      <c r="D69" s="1">
        <v>124.528385</v>
      </c>
      <c r="F69" s="10">
        <v>8</v>
      </c>
      <c r="G69" s="1">
        <v>629.74058442857131</v>
      </c>
    </row>
    <row r="70" spans="1:7" x14ac:dyDescent="0.25">
      <c r="A70" s="4">
        <v>6</v>
      </c>
      <c r="B70" s="1">
        <v>21.193999999999999</v>
      </c>
      <c r="C70" s="1">
        <v>6.1505000000000001</v>
      </c>
      <c r="D70" s="1">
        <v>130.35435200000001</v>
      </c>
      <c r="F70" s="10">
        <v>9</v>
      </c>
      <c r="G70" s="1">
        <v>616.21712285714284</v>
      </c>
    </row>
    <row r="71" spans="1:7" x14ac:dyDescent="0.25">
      <c r="A71" s="4">
        <v>7</v>
      </c>
      <c r="B71" s="1">
        <v>20.018000000000001</v>
      </c>
      <c r="C71" s="1">
        <v>5.8219000000000012</v>
      </c>
      <c r="D71" s="1">
        <v>116.54137799999998</v>
      </c>
      <c r="F71" s="10">
        <v>10</v>
      </c>
      <c r="G71" s="1">
        <v>573.34374282608701</v>
      </c>
    </row>
    <row r="72" spans="1:7" x14ac:dyDescent="0.25">
      <c r="A72" s="4">
        <v>8</v>
      </c>
      <c r="B72" s="1">
        <v>19.842000000000002</v>
      </c>
      <c r="C72" s="1">
        <v>5.7767999999999997</v>
      </c>
      <c r="D72" s="1">
        <v>114.62302799999998</v>
      </c>
      <c r="F72" s="10">
        <v>11</v>
      </c>
      <c r="G72" s="1">
        <v>540.45287931578935</v>
      </c>
    </row>
    <row r="73" spans="1:7" x14ac:dyDescent="0.25">
      <c r="A73" s="4">
        <v>9</v>
      </c>
      <c r="B73" s="1">
        <v>20.452000000000002</v>
      </c>
      <c r="C73" s="1">
        <v>5.9528000000000008</v>
      </c>
      <c r="D73" s="1">
        <v>121.73433900000001</v>
      </c>
      <c r="F73" s="10">
        <v>12</v>
      </c>
      <c r="G73" s="1">
        <v>455.15148164999994</v>
      </c>
    </row>
    <row r="74" spans="1:7" x14ac:dyDescent="0.25">
      <c r="A74" s="4">
        <v>10</v>
      </c>
      <c r="B74" s="1">
        <v>20.763999999999999</v>
      </c>
      <c r="C74" s="1">
        <v>5.9736999999999991</v>
      </c>
      <c r="D74" s="1">
        <v>124.03915099999999</v>
      </c>
      <c r="F74" s="10" t="s">
        <v>7</v>
      </c>
      <c r="G74" s="1">
        <v>367.21695419999998</v>
      </c>
    </row>
    <row r="75" spans="1:7" x14ac:dyDescent="0.25">
      <c r="A75" s="4">
        <v>11</v>
      </c>
      <c r="B75" s="1">
        <v>19.136000000000003</v>
      </c>
      <c r="C75" s="1">
        <v>6.4545000000000003</v>
      </c>
      <c r="D75" s="1">
        <v>123.51423500000001</v>
      </c>
      <c r="F75" s="10">
        <v>2</v>
      </c>
      <c r="G75" s="1">
        <v>441.13412189999997</v>
      </c>
    </row>
    <row r="76" spans="1:7" x14ac:dyDescent="0.25">
      <c r="A76" s="4">
        <v>12</v>
      </c>
      <c r="B76" s="1">
        <v>18.042000000000002</v>
      </c>
      <c r="C76" s="1">
        <v>6.7436000000000007</v>
      </c>
      <c r="D76" s="1">
        <v>121.66479699999999</v>
      </c>
      <c r="F76" s="10">
        <v>3</v>
      </c>
      <c r="G76" s="1">
        <v>445.47367599999995</v>
      </c>
    </row>
    <row r="77" spans="1:7" x14ac:dyDescent="0.25">
      <c r="A77" s="2">
        <v>1993</v>
      </c>
      <c r="B77" s="3">
        <v>16.920169491525417</v>
      </c>
      <c r="C77" s="3">
        <v>7.1082241379310362</v>
      </c>
      <c r="D77" s="3">
        <v>119.89869172413792</v>
      </c>
      <c r="F77" s="10">
        <v>4</v>
      </c>
      <c r="G77" s="1">
        <v>472.30378799999994</v>
      </c>
    </row>
    <row r="78" spans="1:7" x14ac:dyDescent="0.25">
      <c r="A78" s="4">
        <v>1</v>
      </c>
      <c r="B78" s="1">
        <v>17.045999999999999</v>
      </c>
      <c r="C78" s="1">
        <v>6.9168000000000003</v>
      </c>
      <c r="D78" s="1">
        <v>117.89560300000001</v>
      </c>
      <c r="F78" s="10">
        <v>5</v>
      </c>
      <c r="G78" s="1">
        <v>482.85482005555554</v>
      </c>
    </row>
    <row r="79" spans="1:7" x14ac:dyDescent="0.25">
      <c r="A79" s="4">
        <v>2</v>
      </c>
      <c r="B79" s="1">
        <v>18.084</v>
      </c>
      <c r="C79" s="1">
        <v>6.9963000000000006</v>
      </c>
      <c r="D79" s="1">
        <v>126.52388599999999</v>
      </c>
      <c r="F79" s="10">
        <v>6</v>
      </c>
      <c r="G79" s="1">
        <v>480.02145131818185</v>
      </c>
    </row>
    <row r="80" spans="1:7" x14ac:dyDescent="0.25">
      <c r="A80" s="4">
        <v>3</v>
      </c>
      <c r="B80" s="1">
        <v>18.711999999999996</v>
      </c>
      <c r="C80" s="1">
        <v>7.0758999999999999</v>
      </c>
      <c r="D80" s="1">
        <v>132.40547099999998</v>
      </c>
      <c r="F80" s="10">
        <v>7</v>
      </c>
      <c r="G80" s="1">
        <v>459.49488578260872</v>
      </c>
    </row>
    <row r="81" spans="1:7" x14ac:dyDescent="0.25">
      <c r="A81" s="4">
        <v>4</v>
      </c>
      <c r="B81" s="1">
        <v>18.664999999999999</v>
      </c>
      <c r="C81" s="1">
        <v>6.7751250000000001</v>
      </c>
      <c r="D81" s="1">
        <v>126.45563749999999</v>
      </c>
      <c r="F81" s="10">
        <v>8</v>
      </c>
      <c r="G81" s="1">
        <v>383.16948254999994</v>
      </c>
    </row>
    <row r="82" spans="1:7" x14ac:dyDescent="0.25">
      <c r="A82" s="4">
        <v>5</v>
      </c>
      <c r="B82" s="1">
        <v>18.492000000000001</v>
      </c>
      <c r="C82" s="1">
        <v>6.840374999999999</v>
      </c>
      <c r="D82" s="1">
        <v>126.84862249999999</v>
      </c>
      <c r="F82" s="10">
        <v>9</v>
      </c>
      <c r="G82" s="1">
        <v>395.01066522727274</v>
      </c>
    </row>
    <row r="83" spans="1:7" x14ac:dyDescent="0.25">
      <c r="A83" s="4">
        <v>6</v>
      </c>
      <c r="B83" s="1">
        <v>17.314</v>
      </c>
      <c r="C83" s="1">
        <v>6.940599999999999</v>
      </c>
      <c r="D83" s="1">
        <v>120.16156899999999</v>
      </c>
      <c r="F83" s="10">
        <v>10</v>
      </c>
      <c r="G83" s="1">
        <v>400.4038615454545</v>
      </c>
    </row>
    <row r="84" spans="1:7" x14ac:dyDescent="0.25">
      <c r="A84" s="4">
        <v>7</v>
      </c>
      <c r="B84" s="1">
        <v>16.661999999999999</v>
      </c>
      <c r="C84" s="1">
        <v>7.357899999999999</v>
      </c>
      <c r="D84" s="1">
        <v>122.59850000000002</v>
      </c>
      <c r="F84" s="10">
        <v>11</v>
      </c>
      <c r="G84" s="1">
        <v>381.62468180952391</v>
      </c>
    </row>
    <row r="85" spans="1:7" x14ac:dyDescent="0.25">
      <c r="A85" s="4">
        <v>8</v>
      </c>
      <c r="B85" s="1">
        <v>16.804000000000002</v>
      </c>
      <c r="C85" s="1">
        <v>7.4173</v>
      </c>
      <c r="D85" s="1">
        <v>124.64320499999999</v>
      </c>
      <c r="F85" s="10">
        <v>12</v>
      </c>
      <c r="G85" s="1">
        <v>330.87911814285718</v>
      </c>
    </row>
    <row r="86" spans="1:7" x14ac:dyDescent="0.25">
      <c r="A86" s="4">
        <v>9</v>
      </c>
      <c r="B86" s="1">
        <v>15.468</v>
      </c>
      <c r="C86" s="1">
        <v>6.9969999999999999</v>
      </c>
      <c r="D86" s="1">
        <v>108.231268</v>
      </c>
      <c r="F86" t="s">
        <v>11</v>
      </c>
      <c r="G86" s="1">
        <v>271.09122715000001</v>
      </c>
    </row>
    <row r="87" spans="1:7" x14ac:dyDescent="0.25">
      <c r="A87" s="4">
        <v>10</v>
      </c>
      <c r="B87" s="1">
        <v>16.830000000000002</v>
      </c>
      <c r="C87" s="1">
        <v>7.0598000000000001</v>
      </c>
      <c r="D87" s="1">
        <v>118.80400999999999</v>
      </c>
      <c r="F87" s="10">
        <v>2</v>
      </c>
      <c r="G87" s="1">
        <v>277.49009155000005</v>
      </c>
    </row>
    <row r="88" spans="1:7" x14ac:dyDescent="0.25">
      <c r="A88" s="4">
        <v>11</v>
      </c>
      <c r="B88" s="1">
        <v>15.321999999999999</v>
      </c>
      <c r="C88" s="1">
        <v>7.3805000000000005</v>
      </c>
      <c r="D88" s="1">
        <v>113.08629499999999</v>
      </c>
      <c r="F88" s="10">
        <v>3</v>
      </c>
      <c r="G88" s="1">
        <v>324.40112095000001</v>
      </c>
    </row>
    <row r="89" spans="1:7" x14ac:dyDescent="0.25">
      <c r="A89" s="4">
        <v>12</v>
      </c>
      <c r="B89" s="1">
        <v>13.992000000000001</v>
      </c>
      <c r="C89" s="1">
        <v>7.4209000000000005</v>
      </c>
      <c r="D89" s="1">
        <v>103.831609</v>
      </c>
      <c r="F89" s="10">
        <v>4</v>
      </c>
      <c r="G89" s="1">
        <v>341.67981276190477</v>
      </c>
    </row>
    <row r="90" spans="1:7" x14ac:dyDescent="0.25">
      <c r="A90" s="2">
        <v>1994</v>
      </c>
      <c r="B90" s="3">
        <v>15.660833333333334</v>
      </c>
      <c r="C90" s="3">
        <v>7.0595086206896553</v>
      </c>
      <c r="D90" s="3">
        <v>110.15502612068961</v>
      </c>
      <c r="F90" s="10">
        <v>5</v>
      </c>
      <c r="G90" s="1">
        <v>384.29326972222213</v>
      </c>
    </row>
    <row r="91" spans="1:7" x14ac:dyDescent="0.25">
      <c r="A91" s="4">
        <v>1</v>
      </c>
      <c r="B91" s="1">
        <v>14.05</v>
      </c>
      <c r="C91" s="1">
        <v>7.5286999999999988</v>
      </c>
      <c r="D91" s="1">
        <v>105.78196</v>
      </c>
      <c r="F91" s="10">
        <v>6</v>
      </c>
      <c r="G91" s="1">
        <v>400.69149495454536</v>
      </c>
    </row>
    <row r="92" spans="1:7" x14ac:dyDescent="0.25">
      <c r="A92" s="4">
        <v>2</v>
      </c>
      <c r="B92" s="1">
        <v>13.178000000000001</v>
      </c>
      <c r="C92" s="1">
        <v>7.4856999999999996</v>
      </c>
      <c r="D92" s="1">
        <v>98.650987000000015</v>
      </c>
      <c r="F92" s="10" t="s">
        <v>12</v>
      </c>
      <c r="G92" s="1">
        <v>380.40076252380953</v>
      </c>
    </row>
    <row r="93" spans="1:7" x14ac:dyDescent="0.25">
      <c r="A93" s="4">
        <v>3</v>
      </c>
      <c r="B93" s="1">
        <v>14.181999999999999</v>
      </c>
      <c r="C93" s="1">
        <v>7.3332999999999995</v>
      </c>
      <c r="D93" s="1">
        <v>104.00144500000002</v>
      </c>
      <c r="F93" s="10">
        <v>8</v>
      </c>
      <c r="G93" s="1">
        <v>380.11908304347827</v>
      </c>
    </row>
    <row r="94" spans="1:7" x14ac:dyDescent="0.25">
      <c r="A94" s="4">
        <v>4</v>
      </c>
      <c r="B94" s="1">
        <v>15.158000000000001</v>
      </c>
      <c r="C94" s="1">
        <v>7.4236999999999993</v>
      </c>
      <c r="D94" s="1">
        <v>112.52673300000001</v>
      </c>
      <c r="F94" s="10" t="s">
        <v>13</v>
      </c>
      <c r="G94" s="1">
        <v>381.94372931818185</v>
      </c>
    </row>
    <row r="95" spans="1:7" x14ac:dyDescent="0.25">
      <c r="A95" s="4">
        <v>5</v>
      </c>
      <c r="B95" s="1">
        <v>16.158000000000001</v>
      </c>
      <c r="C95" s="1">
        <v>7.2408333333333337</v>
      </c>
      <c r="D95" s="1">
        <v>117.57018333333333</v>
      </c>
      <c r="F95" s="10" t="s">
        <v>14</v>
      </c>
      <c r="G95" s="1">
        <v>404.28106057142861</v>
      </c>
    </row>
    <row r="96" spans="1:7" x14ac:dyDescent="0.25">
      <c r="A96" s="4">
        <v>6</v>
      </c>
      <c r="B96" s="1">
        <v>16.673999999999999</v>
      </c>
      <c r="C96" s="1">
        <v>7.1280000000000001</v>
      </c>
      <c r="D96" s="1">
        <v>118.844455</v>
      </c>
      <c r="F96" s="10" t="s">
        <v>15</v>
      </c>
      <c r="G96" s="1">
        <v>376.42504368181818</v>
      </c>
    </row>
    <row r="97" spans="1:7" x14ac:dyDescent="0.25">
      <c r="A97" s="4">
        <v>7</v>
      </c>
      <c r="B97" s="1">
        <v>18.095999999999997</v>
      </c>
      <c r="C97" s="1">
        <v>6.7471000000000005</v>
      </c>
      <c r="D97" s="1">
        <v>122.093732</v>
      </c>
      <c r="F97" s="10" t="s">
        <v>16</v>
      </c>
      <c r="G97" s="1">
        <v>456.34486204761907</v>
      </c>
    </row>
    <row r="98" spans="1:7" x14ac:dyDescent="0.25">
      <c r="A98" s="4">
        <v>8</v>
      </c>
      <c r="B98" s="1">
        <v>16.621999999999996</v>
      </c>
      <c r="C98" s="1">
        <v>6.8426999999999989</v>
      </c>
      <c r="D98" s="1">
        <v>113.73738900000001</v>
      </c>
      <c r="F98" t="s">
        <v>17</v>
      </c>
      <c r="G98" s="1">
        <v>462.2852278095238</v>
      </c>
    </row>
    <row r="99" spans="1:7" x14ac:dyDescent="0.25">
      <c r="A99" s="4">
        <v>9</v>
      </c>
      <c r="B99" s="1">
        <v>15.452000000000002</v>
      </c>
      <c r="C99" s="1">
        <v>6.7770999999999999</v>
      </c>
      <c r="D99" s="1">
        <v>104.71758800000001</v>
      </c>
      <c r="F99" s="13">
        <v>2</v>
      </c>
      <c r="G99" s="1">
        <v>457.34384794736843</v>
      </c>
    </row>
    <row r="100" spans="1:7" x14ac:dyDescent="0.25">
      <c r="A100" s="4">
        <v>10</v>
      </c>
      <c r="B100" s="1">
        <v>15.834</v>
      </c>
      <c r="C100" s="1">
        <v>6.6368000000000009</v>
      </c>
      <c r="D100" s="1">
        <v>105.084169</v>
      </c>
      <c r="F100" s="13">
        <v>3</v>
      </c>
      <c r="G100" s="1">
        <v>438.93545678260858</v>
      </c>
    </row>
    <row r="101" spans="1:7" x14ac:dyDescent="0.25">
      <c r="A101" s="4">
        <v>11</v>
      </c>
      <c r="B101" s="1">
        <v>16.802</v>
      </c>
      <c r="C101" s="1">
        <v>6.7775000000000007</v>
      </c>
      <c r="D101" s="1">
        <v>113.867839</v>
      </c>
      <c r="F101" s="13">
        <v>4</v>
      </c>
      <c r="G101" s="1">
        <v>446.21855323529417</v>
      </c>
    </row>
    <row r="102" spans="1:7" x14ac:dyDescent="0.25">
      <c r="A102" s="4">
        <v>12</v>
      </c>
      <c r="B102" s="1">
        <v>15.724</v>
      </c>
      <c r="C102" s="1">
        <v>6.8651999999999997</v>
      </c>
      <c r="D102" s="1">
        <v>107.949896</v>
      </c>
      <c r="F102" s="13">
        <v>5</v>
      </c>
      <c r="G102" s="1">
        <v>426.84967554999992</v>
      </c>
    </row>
    <row r="103" spans="1:7" x14ac:dyDescent="0.25">
      <c r="A103" s="2">
        <v>1995</v>
      </c>
      <c r="B103" s="3">
        <v>16.956896551724139</v>
      </c>
      <c r="C103" s="3">
        <v>6.3763392857142849</v>
      </c>
      <c r="D103" s="3">
        <v>107.83710392857142</v>
      </c>
      <c r="F103" s="13">
        <v>6</v>
      </c>
      <c r="G103" s="1">
        <v>391.52039704761904</v>
      </c>
    </row>
    <row r="104" spans="1:7" x14ac:dyDescent="0.25">
      <c r="A104" s="4">
        <v>1</v>
      </c>
      <c r="B104" s="1">
        <v>16.558</v>
      </c>
      <c r="C104" s="1">
        <v>6.7070999999999996</v>
      </c>
      <c r="D104" s="1">
        <v>111.05376999999999</v>
      </c>
      <c r="F104" s="13">
        <v>7</v>
      </c>
      <c r="G104" s="1">
        <v>395.74993661904756</v>
      </c>
    </row>
    <row r="105" spans="1:7" x14ac:dyDescent="0.25">
      <c r="A105" s="4">
        <v>2</v>
      </c>
      <c r="B105" s="1">
        <v>17.101999999999997</v>
      </c>
      <c r="C105" s="1">
        <v>6.6057999999999995</v>
      </c>
      <c r="D105" s="1">
        <v>112.96318099999999</v>
      </c>
      <c r="F105" s="13">
        <v>8</v>
      </c>
      <c r="G105" s="1">
        <v>408.15340517391309</v>
      </c>
    </row>
    <row r="106" spans="1:7" x14ac:dyDescent="0.25">
      <c r="A106" s="4">
        <v>3</v>
      </c>
      <c r="B106" s="1">
        <v>16.411999999999999</v>
      </c>
      <c r="C106" s="1">
        <v>6.2732000000000001</v>
      </c>
      <c r="D106" s="1">
        <v>102.95259500000002</v>
      </c>
      <c r="F106" s="13">
        <v>9</v>
      </c>
      <c r="G106" s="1">
        <v>439.69056152380955</v>
      </c>
    </row>
    <row r="107" spans="1:7" x14ac:dyDescent="0.25">
      <c r="A107" s="4">
        <v>4</v>
      </c>
      <c r="B107" s="1">
        <v>18.420000000000002</v>
      </c>
      <c r="C107" s="1">
        <v>6.2025000000000006</v>
      </c>
      <c r="D107" s="1">
        <v>115.62126000000001</v>
      </c>
      <c r="F107" s="13">
        <v>10</v>
      </c>
      <c r="G107" s="1">
        <v>459.84633809090917</v>
      </c>
    </row>
    <row r="108" spans="1:7" x14ac:dyDescent="0.25">
      <c r="A108" s="4">
        <v>5</v>
      </c>
      <c r="B108" s="1">
        <v>18.384</v>
      </c>
      <c r="C108" s="1">
        <v>6.4217500000000003</v>
      </c>
      <c r="D108" s="1">
        <v>117.8707275</v>
      </c>
      <c r="F108" s="13">
        <v>11</v>
      </c>
      <c r="G108" s="1">
        <v>513.32204827272733</v>
      </c>
    </row>
    <row r="109" spans="1:7" x14ac:dyDescent="0.25">
      <c r="A109" s="4">
        <v>6</v>
      </c>
      <c r="B109" s="1">
        <v>17.757999999999999</v>
      </c>
      <c r="C109" s="1">
        <v>6.2501999999999995</v>
      </c>
      <c r="D109" s="1">
        <v>110.990382</v>
      </c>
      <c r="F109" s="13">
        <v>12</v>
      </c>
      <c r="G109" s="1">
        <v>535.24106984210539</v>
      </c>
    </row>
    <row r="110" spans="1:7" x14ac:dyDescent="0.25">
      <c r="A110" s="4">
        <v>7</v>
      </c>
      <c r="B110" s="1">
        <v>15.843999999999999</v>
      </c>
      <c r="C110" s="1">
        <v>6.2105000000000006</v>
      </c>
      <c r="D110" s="1">
        <v>98.402518000000001</v>
      </c>
      <c r="F110" t="s">
        <v>22</v>
      </c>
      <c r="G110" s="1">
        <v>546.30568395454543</v>
      </c>
    </row>
    <row r="111" spans="1:7" x14ac:dyDescent="0.25">
      <c r="A111" s="4">
        <v>8</v>
      </c>
      <c r="B111" s="1">
        <v>15.888</v>
      </c>
      <c r="C111" s="1">
        <v>6.4242999999999997</v>
      </c>
      <c r="D111" s="1">
        <v>102.069671</v>
      </c>
      <c r="F111" s="13">
        <v>2</v>
      </c>
      <c r="G111" s="1">
        <v>511.51796365000001</v>
      </c>
    </row>
    <row r="112" spans="1:7" x14ac:dyDescent="0.25">
      <c r="A112" s="4">
        <v>9</v>
      </c>
      <c r="B112" s="1">
        <v>17.032</v>
      </c>
      <c r="C112" s="1">
        <v>6.4811999999999994</v>
      </c>
      <c r="D112" s="1">
        <v>110.389528</v>
      </c>
      <c r="F112" s="13">
        <v>3</v>
      </c>
      <c r="G112" s="1">
        <v>511.45463059999992</v>
      </c>
    </row>
    <row r="113" spans="1:7" x14ac:dyDescent="0.25">
      <c r="A113" s="4">
        <v>10</v>
      </c>
      <c r="B113" s="1">
        <v>16.008000000000003</v>
      </c>
      <c r="C113" s="1">
        <v>6.2494999999999994</v>
      </c>
      <c r="D113" s="1">
        <v>100.041782</v>
      </c>
      <c r="F113" s="13">
        <v>4</v>
      </c>
      <c r="G113" s="1">
        <v>565.18083745000001</v>
      </c>
    </row>
    <row r="114" spans="1:7" x14ac:dyDescent="0.25">
      <c r="A114" s="4">
        <v>11</v>
      </c>
      <c r="B114" s="1">
        <v>16.75</v>
      </c>
      <c r="C114" s="1">
        <v>6.2182999999999993</v>
      </c>
      <c r="D114" s="1">
        <v>104.153999</v>
      </c>
      <c r="F114" s="13">
        <v>5</v>
      </c>
      <c r="G114" s="1">
        <v>621.85515117647071</v>
      </c>
    </row>
    <row r="115" spans="1:7" x14ac:dyDescent="0.25">
      <c r="A115" s="4">
        <v>12</v>
      </c>
      <c r="B115" s="1">
        <v>17.911999999999999</v>
      </c>
      <c r="C115" s="1">
        <v>6.3764999999999992</v>
      </c>
      <c r="D115" s="1">
        <v>114.21305199999998</v>
      </c>
      <c r="F115" s="13">
        <v>6</v>
      </c>
      <c r="G115" s="1">
        <v>603.68057880952381</v>
      </c>
    </row>
    <row r="116" spans="1:7" x14ac:dyDescent="0.25">
      <c r="A116" s="2">
        <v>1996</v>
      </c>
      <c r="B116" s="3">
        <v>20.717166666666675</v>
      </c>
      <c r="C116" s="3">
        <v>6.452646551724138</v>
      </c>
      <c r="D116" s="3">
        <v>134.21804655172417</v>
      </c>
      <c r="F116" s="13">
        <v>7</v>
      </c>
      <c r="G116" s="1">
        <v>603.44323445454552</v>
      </c>
    </row>
    <row r="117" spans="1:7" x14ac:dyDescent="0.25">
      <c r="A117" s="4">
        <v>1</v>
      </c>
      <c r="B117" s="1">
        <v>17.624000000000002</v>
      </c>
      <c r="C117" s="1">
        <v>6.3845000000000001</v>
      </c>
      <c r="D117" s="1">
        <v>112.523579</v>
      </c>
      <c r="F117" s="13">
        <v>8</v>
      </c>
      <c r="G117" s="1">
        <v>603.89344817391304</v>
      </c>
    </row>
    <row r="118" spans="1:7" x14ac:dyDescent="0.25">
      <c r="A118" s="4">
        <v>2</v>
      </c>
      <c r="B118" s="1">
        <v>17.983999999999998</v>
      </c>
      <c r="C118" s="1">
        <v>6.4251999999999994</v>
      </c>
      <c r="D118" s="1">
        <v>115.54828999999999</v>
      </c>
      <c r="F118" s="13">
        <v>9</v>
      </c>
      <c r="G118" s="1">
        <v>650.85191570000006</v>
      </c>
    </row>
    <row r="119" spans="1:7" x14ac:dyDescent="0.25">
      <c r="A119" s="4">
        <v>3</v>
      </c>
      <c r="B119" s="1">
        <v>19.616</v>
      </c>
      <c r="C119" s="1">
        <v>6.4177000000000008</v>
      </c>
      <c r="D119" s="1">
        <v>125.88789399999999</v>
      </c>
      <c r="F119" s="13">
        <v>10</v>
      </c>
      <c r="G119" s="1">
        <v>668.73420817391309</v>
      </c>
    </row>
    <row r="120" spans="1:7" x14ac:dyDescent="0.25">
      <c r="A120" s="4">
        <v>4</v>
      </c>
      <c r="B120" s="1">
        <v>21.164000000000001</v>
      </c>
      <c r="C120" s="1">
        <v>6.5030000000000001</v>
      </c>
      <c r="D120" s="1">
        <v>137.63111899999998</v>
      </c>
      <c r="F120" s="13">
        <v>11</v>
      </c>
      <c r="G120" s="1">
        <v>547.97378479999998</v>
      </c>
    </row>
    <row r="121" spans="1:7" x14ac:dyDescent="0.25">
      <c r="A121" s="4">
        <v>5</v>
      </c>
      <c r="B121" s="1">
        <v>19.058</v>
      </c>
      <c r="C121" s="1">
        <v>6.5806666666666667</v>
      </c>
      <c r="D121" s="1">
        <v>128.56422999999998</v>
      </c>
      <c r="F121" s="13">
        <v>12</v>
      </c>
      <c r="G121" s="1">
        <v>493.00248549999998</v>
      </c>
    </row>
    <row r="122" spans="1:7" x14ac:dyDescent="0.25">
      <c r="A122" s="4">
        <v>6</v>
      </c>
      <c r="B122" s="1">
        <v>18.308</v>
      </c>
      <c r="C122" s="1">
        <v>6.5370999999999997</v>
      </c>
      <c r="D122" s="1">
        <v>119.67815900000001</v>
      </c>
      <c r="F122" t="s">
        <v>24</v>
      </c>
      <c r="G122" s="24">
        <v>507.94316131818181</v>
      </c>
    </row>
    <row r="123" spans="1:7" x14ac:dyDescent="0.25">
      <c r="A123" s="4">
        <v>7</v>
      </c>
      <c r="B123" s="1">
        <v>20.026</v>
      </c>
      <c r="C123" s="1">
        <v>6.4542000000000002</v>
      </c>
      <c r="D123" s="1">
        <v>129.25828799999999</v>
      </c>
      <c r="F123" s="13">
        <v>2</v>
      </c>
      <c r="G123" s="25">
        <v>549.12911184999996</v>
      </c>
    </row>
    <row r="124" spans="1:7" x14ac:dyDescent="0.25">
      <c r="A124" s="4">
        <v>8</v>
      </c>
      <c r="B124" s="1">
        <v>20.951999999999998</v>
      </c>
      <c r="C124" s="1">
        <v>6.4087000000000005</v>
      </c>
      <c r="D124" s="1">
        <v>134.27724499999999</v>
      </c>
      <c r="F124" s="13">
        <v>3</v>
      </c>
      <c r="G124" s="24">
        <v>568.62987380952381</v>
      </c>
    </row>
    <row r="125" spans="1:7" x14ac:dyDescent="0.25">
      <c r="A125" s="4">
        <v>9</v>
      </c>
      <c r="B125" s="1">
        <v>22.772000000000002</v>
      </c>
      <c r="C125" s="1">
        <v>6.4766999999999992</v>
      </c>
      <c r="D125" s="1">
        <v>147.491285</v>
      </c>
      <c r="F125" s="13">
        <v>4</v>
      </c>
      <c r="G125" s="25">
        <v>610.59901578947358</v>
      </c>
    </row>
    <row r="126" spans="1:7" x14ac:dyDescent="0.25">
      <c r="A126" s="4">
        <v>10</v>
      </c>
      <c r="B126" s="1">
        <v>24.767999999999997</v>
      </c>
      <c r="C126" s="1">
        <v>6.519499999999999</v>
      </c>
      <c r="D126" s="1">
        <v>161.47665900000001</v>
      </c>
      <c r="F126" s="13">
        <v>5</v>
      </c>
      <c r="G126" s="24">
        <v>622.80323126315784</v>
      </c>
    </row>
    <row r="127" spans="1:7" x14ac:dyDescent="0.25">
      <c r="A127" s="4">
        <v>11</v>
      </c>
      <c r="B127" s="1">
        <v>22.893999999999998</v>
      </c>
      <c r="C127" s="1">
        <v>6.3121999999999998</v>
      </c>
      <c r="D127" s="1">
        <v>144.515108</v>
      </c>
      <c r="F127" s="13">
        <v>6</v>
      </c>
      <c r="G127" s="25">
        <v>554.01705863157895</v>
      </c>
    </row>
    <row r="128" spans="1:7" x14ac:dyDescent="0.25">
      <c r="A128" s="4">
        <v>12</v>
      </c>
      <c r="B128" s="1">
        <v>23.439999999999998</v>
      </c>
      <c r="C128" s="1">
        <v>6.4634999999999989</v>
      </c>
      <c r="D128" s="1">
        <v>151.503176</v>
      </c>
      <c r="F128" s="13">
        <v>7</v>
      </c>
      <c r="G128" s="24">
        <v>550.30385126086946</v>
      </c>
    </row>
    <row r="129" spans="1:7" x14ac:dyDescent="0.25">
      <c r="A129" s="2">
        <v>1997</v>
      </c>
      <c r="B129" s="3">
        <v>18.951864406779656</v>
      </c>
      <c r="C129" s="3">
        <v>7.06975</v>
      </c>
      <c r="D129" s="3">
        <v>133.84029220338982</v>
      </c>
      <c r="F129" s="13">
        <v>8</v>
      </c>
      <c r="G129" s="25">
        <v>529.31458640909102</v>
      </c>
    </row>
    <row r="130" spans="1:7" x14ac:dyDescent="0.25">
      <c r="A130" s="4">
        <v>1</v>
      </c>
      <c r="B130" s="1">
        <v>23.224999999999998</v>
      </c>
      <c r="C130" s="1">
        <v>6.3563000000000001</v>
      </c>
      <c r="D130" s="1">
        <v>147.55655999999999</v>
      </c>
      <c r="F130" s="13">
        <v>9</v>
      </c>
      <c r="G130" s="24">
        <v>566.32508947619044</v>
      </c>
    </row>
    <row r="131" spans="1:7" x14ac:dyDescent="0.25">
      <c r="A131" s="4">
        <v>2</v>
      </c>
      <c r="B131" s="1">
        <v>20.643999999999998</v>
      </c>
      <c r="C131" s="1">
        <v>6.6789000000000005</v>
      </c>
      <c r="D131" s="1">
        <v>137.871229</v>
      </c>
      <c r="F131" s="13">
        <v>10</v>
      </c>
      <c r="G131" s="25">
        <v>546.56444352173912</v>
      </c>
    </row>
    <row r="132" spans="1:7" x14ac:dyDescent="0.25">
      <c r="A132" s="4">
        <v>3</v>
      </c>
      <c r="B132" s="1">
        <v>19.247999999999998</v>
      </c>
      <c r="C132" s="1">
        <v>6.8313999999999995</v>
      </c>
      <c r="D132" s="1">
        <v>131.49374600000004</v>
      </c>
      <c r="F132" s="13">
        <v>11</v>
      </c>
      <c r="G132" s="24">
        <v>578.24548238095247</v>
      </c>
    </row>
    <row r="133" spans="1:7" x14ac:dyDescent="0.25">
      <c r="A133" s="4">
        <v>4</v>
      </c>
      <c r="B133" s="1">
        <v>17.327999999999999</v>
      </c>
      <c r="C133" s="1">
        <v>7.0205000000000002</v>
      </c>
      <c r="D133" s="1">
        <v>121.64125300000001</v>
      </c>
      <c r="F133" s="13">
        <v>12</v>
      </c>
      <c r="G133" s="25">
        <v>605.65459157894736</v>
      </c>
    </row>
    <row r="134" spans="1:7" x14ac:dyDescent="0.25">
      <c r="A134" s="4">
        <v>5</v>
      </c>
      <c r="B134" s="1">
        <v>19.417999999999999</v>
      </c>
      <c r="C134" s="1">
        <v>7.0457999999999998</v>
      </c>
      <c r="D134" s="1">
        <v>136.81832299999999</v>
      </c>
      <c r="F134" s="13" t="s">
        <v>25</v>
      </c>
      <c r="G134" s="24">
        <v>569.4254002727273</v>
      </c>
    </row>
    <row r="135" spans="1:7" x14ac:dyDescent="0.25">
      <c r="A135" s="4">
        <v>6</v>
      </c>
      <c r="B135" s="1">
        <v>17.107999999999997</v>
      </c>
      <c r="C135" s="1">
        <v>7.2286000000000001</v>
      </c>
      <c r="D135" s="1">
        <v>123.67537400000001</v>
      </c>
      <c r="F135" s="13">
        <v>2</v>
      </c>
      <c r="G135" s="25">
        <v>517.13096399999995</v>
      </c>
    </row>
    <row r="136" spans="1:7" x14ac:dyDescent="0.25">
      <c r="A136" s="4">
        <v>7</v>
      </c>
      <c r="B136" s="1">
        <v>18.257999999999999</v>
      </c>
      <c r="C136" s="1">
        <v>7.4438000000000004</v>
      </c>
      <c r="D136" s="1">
        <v>135.91543799999999</v>
      </c>
      <c r="F136" s="13">
        <v>3</v>
      </c>
      <c r="G136" s="24">
        <v>320.28586899999999</v>
      </c>
    </row>
    <row r="137" spans="1:7" x14ac:dyDescent="0.25">
      <c r="A137" s="4">
        <v>8</v>
      </c>
      <c r="B137" s="1">
        <v>18.673999999999999</v>
      </c>
      <c r="C137" s="1">
        <v>7.6233000000000004</v>
      </c>
      <c r="D137" s="1">
        <v>142.36133000000001</v>
      </c>
      <c r="F137" s="13">
        <v>4</v>
      </c>
      <c r="G137" s="25">
        <v>190.61428605263154</v>
      </c>
    </row>
    <row r="138" spans="1:7" x14ac:dyDescent="0.25">
      <c r="A138" s="4">
        <v>9</v>
      </c>
      <c r="B138" s="1">
        <v>18.172000000000001</v>
      </c>
      <c r="C138" s="1">
        <v>7.2854000000000001</v>
      </c>
      <c r="D138" s="1">
        <v>132.39107300000001</v>
      </c>
      <c r="F138" s="13">
        <v>5</v>
      </c>
      <c r="G138" s="24">
        <v>298.85024852941172</v>
      </c>
    </row>
    <row r="139" spans="1:7" x14ac:dyDescent="0.25">
      <c r="A139" s="4">
        <v>10</v>
      </c>
      <c r="B139" s="1">
        <v>19.547999999999998</v>
      </c>
      <c r="C139" s="1">
        <v>7.0322999999999993</v>
      </c>
      <c r="D139" s="1">
        <v>137.46551399999998</v>
      </c>
      <c r="F139" s="13">
        <v>6</v>
      </c>
      <c r="G139" s="25">
        <v>385.22363380952379</v>
      </c>
    </row>
    <row r="140" spans="1:7" x14ac:dyDescent="0.25">
      <c r="A140" s="4">
        <v>11</v>
      </c>
      <c r="B140" s="1">
        <v>19.628</v>
      </c>
      <c r="C140" s="1">
        <v>7.0403000000000002</v>
      </c>
      <c r="D140" s="1">
        <v>138.19467400000002</v>
      </c>
      <c r="F140" s="13">
        <v>7</v>
      </c>
      <c r="G140" s="24">
        <v>401.97964700000006</v>
      </c>
    </row>
    <row r="141" spans="1:7" x14ac:dyDescent="0.25">
      <c r="A141" s="4">
        <v>12</v>
      </c>
      <c r="B141" s="1">
        <v>17.026000000000003</v>
      </c>
      <c r="C141" s="1">
        <v>7.2504000000000008</v>
      </c>
      <c r="D141" s="1">
        <v>123.442246</v>
      </c>
      <c r="F141" s="13">
        <v>8</v>
      </c>
      <c r="G141" s="25">
        <v>400.55133445000001</v>
      </c>
    </row>
    <row r="142" spans="1:7" x14ac:dyDescent="0.25">
      <c r="A142" s="2">
        <v>1998</v>
      </c>
      <c r="B142" s="3">
        <v>12.440169491525426</v>
      </c>
      <c r="C142" s="3">
        <v>7.5652016949152543</v>
      </c>
      <c r="D142" s="3">
        <v>94.043664898305039</v>
      </c>
      <c r="F142" s="13">
        <v>9</v>
      </c>
      <c r="G142" s="24">
        <v>373.83826840909092</v>
      </c>
    </row>
    <row r="143" spans="1:7" x14ac:dyDescent="0.25">
      <c r="A143" s="4">
        <v>1</v>
      </c>
      <c r="B143" s="1">
        <v>14.919999999999998</v>
      </c>
      <c r="C143" s="1">
        <v>7.5201000000000011</v>
      </c>
      <c r="D143" s="1">
        <v>112.197885</v>
      </c>
      <c r="F143" s="13">
        <v>10</v>
      </c>
      <c r="G143" s="25">
        <v>372.68860831818182</v>
      </c>
    </row>
    <row r="144" spans="1:7" x14ac:dyDescent="0.25">
      <c r="A144" s="4">
        <v>2</v>
      </c>
      <c r="B144" s="1">
        <v>13.710000000000003</v>
      </c>
      <c r="C144" s="1">
        <v>7.5754000000000001</v>
      </c>
      <c r="D144" s="1">
        <v>103.85354400000001</v>
      </c>
      <c r="F144" s="13">
        <v>11</v>
      </c>
      <c r="G144" s="24">
        <v>387.10336623809519</v>
      </c>
    </row>
    <row r="145" spans="1:7" x14ac:dyDescent="0.25">
      <c r="A145" s="4">
        <v>3</v>
      </c>
      <c r="B145" s="1">
        <v>11.91</v>
      </c>
      <c r="C145" s="1">
        <v>7.5945999999999998</v>
      </c>
      <c r="D145" s="1">
        <v>90.456253000000018</v>
      </c>
      <c r="F145" s="30">
        <v>12</v>
      </c>
      <c r="G145" s="31">
        <v>435.26520423809535</v>
      </c>
    </row>
    <row r="146" spans="1:7" x14ac:dyDescent="0.25">
      <c r="A146" s="4">
        <v>4</v>
      </c>
      <c r="B146" s="1">
        <v>13.55</v>
      </c>
      <c r="C146" s="1">
        <v>7.5122499999999999</v>
      </c>
      <c r="D146" s="1">
        <v>101.78461874999999</v>
      </c>
      <c r="F146" s="13" t="s">
        <v>26</v>
      </c>
      <c r="G146" s="32">
        <v>466.53848964999986</v>
      </c>
    </row>
    <row r="147" spans="1:7" x14ac:dyDescent="0.25">
      <c r="A147" s="4">
        <v>5</v>
      </c>
      <c r="B147" s="1">
        <v>14.448000000000002</v>
      </c>
      <c r="C147" s="1">
        <v>7.4511000000000012</v>
      </c>
      <c r="D147" s="1">
        <v>107.65439899999998</v>
      </c>
      <c r="F147" s="13">
        <v>2</v>
      </c>
      <c r="G147" s="33">
        <v>528.9997443499999</v>
      </c>
    </row>
    <row r="148" spans="1:7" x14ac:dyDescent="0.25">
      <c r="A148" s="4">
        <v>6</v>
      </c>
      <c r="B148" s="1">
        <v>11.068</v>
      </c>
      <c r="C148" s="1">
        <v>7.6319999999999997</v>
      </c>
      <c r="D148" s="1">
        <v>84.469997000000006</v>
      </c>
      <c r="F148" s="13">
        <v>3</v>
      </c>
      <c r="G148" s="32">
        <v>557.71023408695635</v>
      </c>
    </row>
    <row r="149" spans="1:7" x14ac:dyDescent="0.25">
      <c r="A149" s="4">
        <v>7</v>
      </c>
      <c r="B149" s="1">
        <v>12.042</v>
      </c>
      <c r="C149" s="1">
        <v>7.6298000000000004</v>
      </c>
      <c r="D149" s="1">
        <v>91.862275999999994</v>
      </c>
      <c r="F149" s="13">
        <v>4</v>
      </c>
      <c r="G149" s="33">
        <v>542.73880678947353</v>
      </c>
    </row>
    <row r="150" spans="1:7" x14ac:dyDescent="0.25">
      <c r="A150" s="4">
        <v>8</v>
      </c>
      <c r="B150" s="1">
        <v>11.596</v>
      </c>
      <c r="C150" s="1">
        <v>7.6320600000000001</v>
      </c>
      <c r="D150" s="1">
        <v>88.512294399999988</v>
      </c>
      <c r="F150" s="13">
        <v>5</v>
      </c>
      <c r="G150" s="32">
        <v>568.78047437500004</v>
      </c>
    </row>
    <row r="151" spans="1:7" x14ac:dyDescent="0.25">
      <c r="A151" s="4">
        <v>9</v>
      </c>
      <c r="B151" s="1">
        <v>12.924000000000001</v>
      </c>
      <c r="C151" s="1">
        <v>7.5145399999999993</v>
      </c>
      <c r="D151" s="1">
        <v>97.101794399999989</v>
      </c>
      <c r="F151" s="13">
        <v>6</v>
      </c>
      <c r="G151" s="33">
        <v>612.80134564999992</v>
      </c>
    </row>
    <row r="152" spans="1:7" x14ac:dyDescent="0.25">
      <c r="A152" s="4">
        <v>10</v>
      </c>
      <c r="B152" s="1">
        <v>12.452</v>
      </c>
      <c r="C152" s="1">
        <v>7.5503400000000003</v>
      </c>
      <c r="D152" s="1">
        <v>93.99748919999999</v>
      </c>
      <c r="F152" s="13">
        <v>7</v>
      </c>
      <c r="G152" s="32">
        <v>659.59003663636372</v>
      </c>
    </row>
    <row r="153" spans="1:7" x14ac:dyDescent="0.25">
      <c r="A153" s="4">
        <v>11</v>
      </c>
      <c r="B153" s="1">
        <v>10.998000000000001</v>
      </c>
      <c r="C153" s="1">
        <v>7.4561999999999999</v>
      </c>
      <c r="D153" s="1">
        <v>82.016364999999979</v>
      </c>
      <c r="F153" s="13">
        <v>8</v>
      </c>
      <c r="G153" s="33">
        <v>626.66741200000001</v>
      </c>
    </row>
    <row r="154" spans="1:7" x14ac:dyDescent="0.25">
      <c r="A154" s="4">
        <v>12</v>
      </c>
      <c r="B154" s="1">
        <v>9.8859999999999992</v>
      </c>
      <c r="C154" s="1">
        <v>7.7034400000000005</v>
      </c>
      <c r="D154" s="1">
        <v>76.165253800000002</v>
      </c>
      <c r="F154" s="13">
        <v>9</v>
      </c>
      <c r="G154" s="32">
        <v>644.62392931818181</v>
      </c>
    </row>
    <row r="155" spans="1:7" x14ac:dyDescent="0.25">
      <c r="A155" s="2">
        <v>1999</v>
      </c>
      <c r="B155" s="3">
        <v>18.056440677966098</v>
      </c>
      <c r="C155" s="3">
        <v>7.803348275862068</v>
      </c>
      <c r="D155" s="3">
        <v>142.28983987719297</v>
      </c>
      <c r="F155" s="13">
        <v>10</v>
      </c>
      <c r="G155" s="33">
        <v>706.58369347619043</v>
      </c>
    </row>
    <row r="156" spans="1:7" x14ac:dyDescent="0.25">
      <c r="A156" s="4">
        <v>1</v>
      </c>
      <c r="B156" s="1">
        <v>11.112</v>
      </c>
      <c r="C156" s="1">
        <v>7.4721400000000004</v>
      </c>
      <c r="D156" s="1">
        <v>83.031970599999994</v>
      </c>
      <c r="F156" s="13">
        <v>11</v>
      </c>
      <c r="G156" s="32"/>
    </row>
    <row r="157" spans="1:7" x14ac:dyDescent="0.25">
      <c r="A157" s="4">
        <v>2</v>
      </c>
      <c r="B157" s="1">
        <v>9.9924999999999997</v>
      </c>
      <c r="C157" s="1">
        <v>7.7044600000000001</v>
      </c>
      <c r="D157" s="1">
        <v>77.131483250000002</v>
      </c>
      <c r="F157" s="30">
        <v>12</v>
      </c>
      <c r="G157" s="31"/>
    </row>
    <row r="158" spans="1:7" x14ac:dyDescent="0.25">
      <c r="A158" s="4">
        <v>3</v>
      </c>
      <c r="B158" s="1">
        <v>12.575999999999999</v>
      </c>
      <c r="C158" s="1">
        <v>7.7843999999999998</v>
      </c>
      <c r="D158" s="1">
        <v>97.876881999999995</v>
      </c>
    </row>
    <row r="159" spans="1:7" x14ac:dyDescent="0.25">
      <c r="A159" s="4">
        <v>4</v>
      </c>
      <c r="B159" s="1">
        <v>14.703999999999999</v>
      </c>
      <c r="C159" s="1">
        <v>7.7484599999999997</v>
      </c>
      <c r="D159" s="1">
        <v>113.9377082</v>
      </c>
    </row>
    <row r="160" spans="1:7" x14ac:dyDescent="0.25">
      <c r="A160" s="4">
        <v>5</v>
      </c>
      <c r="B160" s="1">
        <v>14.908000000000001</v>
      </c>
      <c r="C160" s="1">
        <v>7.6824666666666666</v>
      </c>
      <c r="D160" s="1">
        <v>113.56991566666666</v>
      </c>
    </row>
    <row r="161" spans="1:4" x14ac:dyDescent="0.25">
      <c r="A161" s="4">
        <v>6</v>
      </c>
      <c r="B161" s="1">
        <v>16.119999999999997</v>
      </c>
      <c r="C161" s="1">
        <v>7.8660600000000001</v>
      </c>
      <c r="D161" s="1">
        <v>126.803737</v>
      </c>
    </row>
    <row r="162" spans="1:4" x14ac:dyDescent="0.25">
      <c r="A162" s="4">
        <v>7</v>
      </c>
      <c r="B162" s="1">
        <v>19.245999999999999</v>
      </c>
      <c r="C162" s="1">
        <v>7.9918000000000005</v>
      </c>
      <c r="D162" s="1">
        <v>153.80685460000001</v>
      </c>
    </row>
    <row r="163" spans="1:4" x14ac:dyDescent="0.25">
      <c r="A163" s="4">
        <v>8</v>
      </c>
      <c r="B163" s="1">
        <v>20.582000000000001</v>
      </c>
      <c r="C163" s="1">
        <v>7.7716599999999998</v>
      </c>
      <c r="D163" s="1">
        <v>159.95931260000003</v>
      </c>
    </row>
    <row r="164" spans="1:4" x14ac:dyDescent="0.25">
      <c r="A164" s="4">
        <v>9</v>
      </c>
      <c r="B164" s="1">
        <v>23.08</v>
      </c>
      <c r="C164" s="1">
        <v>7.9106799999999993</v>
      </c>
      <c r="D164" s="1">
        <v>182.57952299999997</v>
      </c>
    </row>
    <row r="165" spans="1:4" x14ac:dyDescent="0.25">
      <c r="A165" s="4">
        <v>10</v>
      </c>
      <c r="B165" s="1">
        <v>22.068000000000001</v>
      </c>
      <c r="C165" s="1">
        <v>7.71922</v>
      </c>
      <c r="D165" s="1">
        <v>170.3485412</v>
      </c>
    </row>
    <row r="166" spans="1:4" x14ac:dyDescent="0.25">
      <c r="A166" s="4">
        <v>11</v>
      </c>
      <c r="B166" s="1">
        <v>25.240000000000002</v>
      </c>
      <c r="C166" s="1">
        <v>7.91486</v>
      </c>
      <c r="D166" s="1">
        <v>199.77562180000001</v>
      </c>
    </row>
    <row r="167" spans="1:4" x14ac:dyDescent="0.25">
      <c r="A167" s="4">
        <v>12</v>
      </c>
      <c r="B167" s="1">
        <v>25.436</v>
      </c>
      <c r="C167" s="1">
        <v>8.02562</v>
      </c>
      <c r="D167" s="1">
        <v>204.13688759999997</v>
      </c>
    </row>
    <row r="168" spans="1:4" x14ac:dyDescent="0.25">
      <c r="A168" s="2">
        <v>2000</v>
      </c>
      <c r="B168" s="3">
        <v>28.811999999999994</v>
      </c>
      <c r="C168" s="3">
        <v>8.8009620689655179</v>
      </c>
      <c r="D168" s="3">
        <v>254.30931644827587</v>
      </c>
    </row>
    <row r="169" spans="1:4" x14ac:dyDescent="0.25">
      <c r="A169" s="4">
        <v>1</v>
      </c>
      <c r="B169" s="1">
        <v>25.463999999999999</v>
      </c>
      <c r="C169" s="1">
        <v>7.9881399999999996</v>
      </c>
      <c r="D169" s="1">
        <v>203.42680540000001</v>
      </c>
    </row>
    <row r="170" spans="1:4" x14ac:dyDescent="0.25">
      <c r="A170" s="4">
        <v>2</v>
      </c>
      <c r="B170" s="1">
        <v>27.812000000000001</v>
      </c>
      <c r="C170" s="1">
        <v>8.2403200000000005</v>
      </c>
      <c r="D170" s="1">
        <v>229.17862180000003</v>
      </c>
    </row>
    <row r="171" spans="1:4" x14ac:dyDescent="0.25">
      <c r="A171" s="4">
        <v>3</v>
      </c>
      <c r="B171" s="1">
        <v>28.389999999999997</v>
      </c>
      <c r="C171" s="1">
        <v>8.4222199999999994</v>
      </c>
      <c r="D171" s="1">
        <v>239.09375020000002</v>
      </c>
    </row>
    <row r="172" spans="1:4" x14ac:dyDescent="0.25">
      <c r="A172" s="4">
        <v>4</v>
      </c>
      <c r="B172" s="1">
        <v>22.21</v>
      </c>
      <c r="C172" s="1">
        <v>8.5573200000000007</v>
      </c>
      <c r="D172" s="1">
        <v>190.0678226</v>
      </c>
    </row>
    <row r="173" spans="1:4" x14ac:dyDescent="0.25">
      <c r="A173" s="4">
        <v>5</v>
      </c>
      <c r="B173" s="1">
        <v>28.463999999999999</v>
      </c>
      <c r="C173" s="1">
        <v>9.0384250000000002</v>
      </c>
      <c r="D173" s="1">
        <v>257.42419150000001</v>
      </c>
    </row>
    <row r="174" spans="1:4" x14ac:dyDescent="0.25">
      <c r="A174" s="4">
        <v>6</v>
      </c>
      <c r="B174" s="1">
        <v>29.814</v>
      </c>
      <c r="C174" s="1">
        <v>8.6158000000000001</v>
      </c>
      <c r="D174" s="1">
        <v>256.25295249999999</v>
      </c>
    </row>
    <row r="175" spans="1:4" x14ac:dyDescent="0.25">
      <c r="A175" s="4">
        <v>7</v>
      </c>
      <c r="B175" s="1">
        <v>29.828000000000003</v>
      </c>
      <c r="C175" s="1">
        <v>8.7015600000000006</v>
      </c>
      <c r="D175" s="1">
        <v>259.52413319999999</v>
      </c>
    </row>
    <row r="176" spans="1:4" x14ac:dyDescent="0.25">
      <c r="A176" s="4">
        <v>8</v>
      </c>
      <c r="B176" s="1">
        <v>30.074000000000002</v>
      </c>
      <c r="C176" s="1">
        <v>8.8930600000000002</v>
      </c>
      <c r="D176" s="1">
        <v>267.422798</v>
      </c>
    </row>
    <row r="177" spans="1:4" x14ac:dyDescent="0.25">
      <c r="A177" s="4">
        <v>9</v>
      </c>
      <c r="B177" s="1">
        <v>32.791999999999994</v>
      </c>
      <c r="C177" s="1">
        <v>9.2974799999999984</v>
      </c>
      <c r="D177" s="1">
        <v>304.92251699999997</v>
      </c>
    </row>
    <row r="178" spans="1:4" x14ac:dyDescent="0.25">
      <c r="A178" s="4">
        <v>10</v>
      </c>
      <c r="B178" s="1">
        <v>32.067999999999998</v>
      </c>
      <c r="C178" s="1">
        <v>9.3899999999999988</v>
      </c>
      <c r="D178" s="1">
        <v>301.04493819999999</v>
      </c>
    </row>
    <row r="179" spans="1:4" x14ac:dyDescent="0.25">
      <c r="A179" s="4">
        <v>11</v>
      </c>
      <c r="B179" s="1">
        <v>33.323999999999998</v>
      </c>
      <c r="C179" s="1">
        <v>9.3386200000000006</v>
      </c>
      <c r="D179" s="1">
        <v>311.21276819999997</v>
      </c>
    </row>
    <row r="180" spans="1:4" x14ac:dyDescent="0.25">
      <c r="A180" s="4">
        <v>12</v>
      </c>
      <c r="B180" s="1">
        <v>25.504000000000001</v>
      </c>
      <c r="C180" s="1">
        <v>9.1390599999999989</v>
      </c>
      <c r="D180" s="1">
        <v>233.15220099999996</v>
      </c>
    </row>
    <row r="181" spans="1:4" x14ac:dyDescent="0.25">
      <c r="A181" s="2">
        <v>2001</v>
      </c>
      <c r="B181" s="3">
        <v>24.574499999999997</v>
      </c>
      <c r="C181" s="3">
        <v>8.9741517857142856</v>
      </c>
      <c r="D181" s="3">
        <v>218.93208562500007</v>
      </c>
    </row>
    <row r="182" spans="1:4" x14ac:dyDescent="0.25">
      <c r="A182" s="4">
        <v>1</v>
      </c>
      <c r="B182" s="1">
        <v>25.238</v>
      </c>
      <c r="C182" s="1">
        <v>8.7010400000000008</v>
      </c>
      <c r="D182" s="1">
        <v>219.57488320000002</v>
      </c>
    </row>
    <row r="183" spans="1:4" x14ac:dyDescent="0.25">
      <c r="A183" s="4">
        <v>2</v>
      </c>
      <c r="B183" s="1">
        <v>27.630000000000003</v>
      </c>
      <c r="C183" s="1">
        <v>8.9332799999999999</v>
      </c>
      <c r="D183" s="1">
        <v>246.75043700000001</v>
      </c>
    </row>
    <row r="184" spans="1:4" x14ac:dyDescent="0.25">
      <c r="A184" s="4">
        <v>3</v>
      </c>
      <c r="B184" s="1">
        <v>24.332000000000001</v>
      </c>
      <c r="C184" s="1">
        <v>8.9841000000000015</v>
      </c>
      <c r="D184" s="1">
        <v>218.55146859999999</v>
      </c>
    </row>
    <row r="185" spans="1:4" x14ac:dyDescent="0.25">
      <c r="A185" s="4">
        <v>4</v>
      </c>
      <c r="B185" s="1">
        <v>26.763999999999999</v>
      </c>
      <c r="C185" s="1">
        <v>9.1678499999999996</v>
      </c>
      <c r="D185" s="1">
        <v>243.40067549999998</v>
      </c>
    </row>
    <row r="186" spans="1:4" x14ac:dyDescent="0.25">
      <c r="A186" s="4">
        <v>5</v>
      </c>
      <c r="B186" s="1">
        <v>28.342000000000002</v>
      </c>
      <c r="C186" s="1">
        <v>9.1114750000000004</v>
      </c>
      <c r="D186" s="1">
        <v>257.70117949999997</v>
      </c>
    </row>
    <row r="187" spans="1:4" x14ac:dyDescent="0.25">
      <c r="A187" s="4">
        <v>6</v>
      </c>
      <c r="B187" s="1">
        <v>28.479999999999997</v>
      </c>
      <c r="C187" s="1">
        <v>9.3227799999999998</v>
      </c>
      <c r="D187" s="1">
        <v>265.5505124</v>
      </c>
    </row>
    <row r="188" spans="1:4" x14ac:dyDescent="0.25">
      <c r="A188" s="4">
        <v>7</v>
      </c>
      <c r="B188" s="1">
        <v>23.643999999999998</v>
      </c>
      <c r="C188" s="1">
        <v>9.3179800000000004</v>
      </c>
      <c r="D188" s="1">
        <v>220.32155800000001</v>
      </c>
    </row>
    <row r="189" spans="1:4" x14ac:dyDescent="0.25">
      <c r="A189" s="4">
        <v>8</v>
      </c>
      <c r="B189" s="1">
        <v>25.411999999999999</v>
      </c>
      <c r="C189" s="1">
        <v>8.927719999999999</v>
      </c>
      <c r="D189" s="1">
        <v>226.88560520000001</v>
      </c>
    </row>
    <row r="190" spans="1:4" x14ac:dyDescent="0.25">
      <c r="A190" s="4">
        <v>9</v>
      </c>
      <c r="B190" s="1">
        <v>28.304000000000002</v>
      </c>
      <c r="C190" s="1">
        <v>8.7396199999999986</v>
      </c>
      <c r="D190" s="1">
        <v>247.37321079999998</v>
      </c>
    </row>
    <row r="191" spans="1:4" x14ac:dyDescent="0.25">
      <c r="A191" s="4">
        <v>10</v>
      </c>
      <c r="B191" s="1">
        <v>20.015999999999998</v>
      </c>
      <c r="C191" s="1">
        <v>8.7995800000000006</v>
      </c>
      <c r="D191" s="1">
        <v>176.12665620000001</v>
      </c>
    </row>
    <row r="192" spans="1:4" x14ac:dyDescent="0.25">
      <c r="A192" s="4">
        <v>11</v>
      </c>
      <c r="B192" s="1">
        <v>18.420000000000002</v>
      </c>
      <c r="C192" s="1">
        <v>8.9174400000000009</v>
      </c>
      <c r="D192" s="1">
        <v>164.22034420000003</v>
      </c>
    </row>
    <row r="193" spans="1:4" x14ac:dyDescent="0.25">
      <c r="A193" s="4">
        <v>12</v>
      </c>
      <c r="B193" s="1">
        <v>18.312000000000001</v>
      </c>
      <c r="C193" s="1">
        <v>8.910639999999999</v>
      </c>
      <c r="D193" s="1">
        <v>163.16346960000001</v>
      </c>
    </row>
    <row r="194" spans="1:4" x14ac:dyDescent="0.25">
      <c r="A194" s="2">
        <v>2002</v>
      </c>
      <c r="B194" s="3">
        <v>24.914666666666673</v>
      </c>
      <c r="C194" s="3">
        <v>7.9846762711864407</v>
      </c>
      <c r="D194" s="3">
        <v>197.39351016949155</v>
      </c>
    </row>
    <row r="195" spans="1:4" x14ac:dyDescent="0.25">
      <c r="A195" s="4">
        <v>1</v>
      </c>
      <c r="B195" s="1">
        <v>18.524000000000001</v>
      </c>
      <c r="C195" s="1">
        <v>8.9440999999999988</v>
      </c>
      <c r="D195" s="1">
        <v>165.67131639999997</v>
      </c>
    </row>
    <row r="196" spans="1:4" x14ac:dyDescent="0.25">
      <c r="A196" s="4">
        <v>2</v>
      </c>
      <c r="B196" s="1">
        <v>21.002000000000002</v>
      </c>
      <c r="C196" s="1">
        <v>8.9340799999999998</v>
      </c>
      <c r="D196" s="1">
        <v>187.64653519999999</v>
      </c>
    </row>
    <row r="197" spans="1:4" x14ac:dyDescent="0.25">
      <c r="A197" s="4">
        <v>3</v>
      </c>
      <c r="B197" s="1">
        <v>23.552</v>
      </c>
      <c r="C197" s="1">
        <v>8.8223000000000003</v>
      </c>
      <c r="D197" s="1">
        <v>207.77700760000002</v>
      </c>
    </row>
    <row r="198" spans="1:4" x14ac:dyDescent="0.25">
      <c r="A198" s="4">
        <v>4</v>
      </c>
      <c r="B198" s="1">
        <v>24.366</v>
      </c>
      <c r="C198" s="1">
        <v>8.6328800000000001</v>
      </c>
      <c r="D198" s="1">
        <v>210.31546939999998</v>
      </c>
    </row>
    <row r="199" spans="1:4" x14ac:dyDescent="0.25">
      <c r="A199" s="4">
        <v>5</v>
      </c>
      <c r="B199" s="1">
        <v>26.35</v>
      </c>
      <c r="C199" s="1">
        <v>8.3043250000000004</v>
      </c>
      <c r="D199" s="1">
        <v>220.70718975</v>
      </c>
    </row>
    <row r="200" spans="1:4" x14ac:dyDescent="0.25">
      <c r="A200" s="4">
        <v>6</v>
      </c>
      <c r="B200" s="1">
        <v>24.021999999999998</v>
      </c>
      <c r="C200" s="1">
        <v>7.8481199999999998</v>
      </c>
      <c r="D200" s="1">
        <v>188.52627280000002</v>
      </c>
    </row>
    <row r="201" spans="1:4" x14ac:dyDescent="0.25">
      <c r="A201" s="4">
        <v>7</v>
      </c>
      <c r="B201" s="1">
        <v>26.224</v>
      </c>
      <c r="C201" s="1">
        <v>7.3423400000000001</v>
      </c>
      <c r="D201" s="1">
        <v>192.5469458</v>
      </c>
    </row>
    <row r="202" spans="1:4" x14ac:dyDescent="0.25">
      <c r="A202" s="4">
        <v>8</v>
      </c>
      <c r="B202" s="1">
        <v>26.439999999999998</v>
      </c>
      <c r="C202" s="1">
        <v>7.5792000000000002</v>
      </c>
      <c r="D202" s="1">
        <v>200.37121399999995</v>
      </c>
    </row>
    <row r="203" spans="1:4" x14ac:dyDescent="0.25">
      <c r="A203" s="4">
        <v>9</v>
      </c>
      <c r="B203" s="1">
        <v>28.167999999999999</v>
      </c>
      <c r="C203" s="1">
        <v>7.5668600000000001</v>
      </c>
      <c r="D203" s="1">
        <v>213.13587179999999</v>
      </c>
    </row>
    <row r="204" spans="1:4" x14ac:dyDescent="0.25">
      <c r="A204" s="4">
        <v>10</v>
      </c>
      <c r="B204" s="1">
        <v>28.45</v>
      </c>
      <c r="C204" s="1">
        <v>7.4900199999999995</v>
      </c>
      <c r="D204" s="1">
        <v>213.07449400000002</v>
      </c>
    </row>
    <row r="205" spans="1:4" x14ac:dyDescent="0.25">
      <c r="A205" s="4">
        <v>11</v>
      </c>
      <c r="B205" s="1">
        <v>23.306000000000004</v>
      </c>
      <c r="C205" s="1">
        <v>7.2617599999999998</v>
      </c>
      <c r="D205" s="1">
        <v>169.24111859999999</v>
      </c>
    </row>
    <row r="206" spans="1:4" x14ac:dyDescent="0.25">
      <c r="A206" s="4">
        <v>12</v>
      </c>
      <c r="B206" s="1">
        <v>28.572000000000003</v>
      </c>
      <c r="C206" s="1">
        <v>7.1540599999999994</v>
      </c>
      <c r="D206" s="1">
        <v>204.37142260000002</v>
      </c>
    </row>
    <row r="207" spans="1:4" x14ac:dyDescent="0.25">
      <c r="A207" s="2">
        <v>2003</v>
      </c>
      <c r="B207" s="3">
        <v>29.180500000000009</v>
      </c>
      <c r="C207" s="3">
        <v>7.0846120689655185</v>
      </c>
      <c r="D207" s="3">
        <v>207.48093955172405</v>
      </c>
    </row>
    <row r="208" spans="1:4" x14ac:dyDescent="0.25">
      <c r="A208" s="4">
        <v>1</v>
      </c>
      <c r="B208" s="1">
        <v>31.481999999999999</v>
      </c>
      <c r="C208" s="1">
        <v>6.8965599999999991</v>
      </c>
      <c r="D208" s="1">
        <v>217.11178519999999</v>
      </c>
    </row>
    <row r="209" spans="1:4" x14ac:dyDescent="0.25">
      <c r="A209" s="4">
        <v>2</v>
      </c>
      <c r="B209" s="1">
        <v>33.053999999999995</v>
      </c>
      <c r="C209" s="1">
        <v>6.9867400000000002</v>
      </c>
      <c r="D209" s="1">
        <v>230.94415140000001</v>
      </c>
    </row>
    <row r="210" spans="1:4" x14ac:dyDescent="0.25">
      <c r="A210" s="4">
        <v>3</v>
      </c>
      <c r="B210" s="1">
        <v>31.704000000000001</v>
      </c>
      <c r="C210" s="1">
        <v>7.2387800000000002</v>
      </c>
      <c r="D210" s="1">
        <v>229.31730720000002</v>
      </c>
    </row>
    <row r="211" spans="1:4" x14ac:dyDescent="0.25">
      <c r="A211" s="4">
        <v>4</v>
      </c>
      <c r="B211" s="1">
        <v>25.088000000000001</v>
      </c>
      <c r="C211" s="1">
        <v>7.2932333333333332</v>
      </c>
      <c r="D211" s="1">
        <v>180.675162</v>
      </c>
    </row>
    <row r="212" spans="1:4" x14ac:dyDescent="0.25">
      <c r="A212" s="4">
        <v>5</v>
      </c>
      <c r="B212" s="1">
        <v>26.214000000000006</v>
      </c>
      <c r="C212" s="1">
        <v>6.8317000000000005</v>
      </c>
      <c r="D212" s="1">
        <v>179.09160380000003</v>
      </c>
    </row>
    <row r="213" spans="1:4" x14ac:dyDescent="0.25">
      <c r="A213" s="4">
        <v>6</v>
      </c>
      <c r="B213" s="1">
        <v>27.387999999999998</v>
      </c>
      <c r="C213" s="1">
        <v>6.9596400000000003</v>
      </c>
      <c r="D213" s="1">
        <v>190.60922880000001</v>
      </c>
    </row>
    <row r="214" spans="1:4" x14ac:dyDescent="0.25">
      <c r="A214" s="4">
        <v>7</v>
      </c>
      <c r="B214" s="1">
        <v>28.738</v>
      </c>
      <c r="C214" s="1">
        <v>7.4296400000000009</v>
      </c>
      <c r="D214" s="1">
        <v>213.51387759999997</v>
      </c>
    </row>
    <row r="215" spans="1:4" x14ac:dyDescent="0.25">
      <c r="A215" s="4">
        <v>8</v>
      </c>
      <c r="B215" s="1">
        <v>29.562000000000001</v>
      </c>
      <c r="C215" s="1">
        <v>7.3589399999999996</v>
      </c>
      <c r="D215" s="1">
        <v>217.53780700000002</v>
      </c>
    </row>
    <row r="216" spans="1:4" x14ac:dyDescent="0.25">
      <c r="A216" s="4">
        <v>9</v>
      </c>
      <c r="B216" s="1">
        <v>26.1</v>
      </c>
      <c r="C216" s="1">
        <v>7.3307000000000002</v>
      </c>
      <c r="D216" s="1">
        <v>191.34809320000002</v>
      </c>
    </row>
    <row r="217" spans="1:4" x14ac:dyDescent="0.25">
      <c r="A217" s="4">
        <v>10</v>
      </c>
      <c r="B217" s="1">
        <v>31</v>
      </c>
      <c r="C217" s="1">
        <v>7.0847999999999995</v>
      </c>
      <c r="D217" s="1">
        <v>219.62335659999999</v>
      </c>
    </row>
    <row r="218" spans="1:4" x14ac:dyDescent="0.25">
      <c r="A218" s="4">
        <v>11</v>
      </c>
      <c r="B218" s="1">
        <v>29.122000000000003</v>
      </c>
      <c r="C218" s="1">
        <v>6.9924999999999997</v>
      </c>
      <c r="D218" s="1">
        <v>203.62566939999999</v>
      </c>
    </row>
    <row r="219" spans="1:4" x14ac:dyDescent="0.25">
      <c r="A219" s="4">
        <v>12</v>
      </c>
      <c r="B219" s="1">
        <v>30.713999999999999</v>
      </c>
      <c r="C219" s="1">
        <v>6.6955600000000004</v>
      </c>
      <c r="D219" s="1">
        <v>205.65092140000002</v>
      </c>
    </row>
    <row r="220" spans="1:4" x14ac:dyDescent="0.25">
      <c r="A220" s="2">
        <v>2004</v>
      </c>
      <c r="B220" s="3">
        <v>38.246166666666667</v>
      </c>
      <c r="C220" s="3">
        <v>6.7335568965517236</v>
      </c>
      <c r="D220" s="3">
        <v>257.36535624137935</v>
      </c>
    </row>
    <row r="221" spans="1:4" x14ac:dyDescent="0.25">
      <c r="A221" s="4">
        <v>1</v>
      </c>
      <c r="B221" s="1">
        <v>31.698</v>
      </c>
      <c r="C221" s="1">
        <v>6.7650600000000001</v>
      </c>
      <c r="D221" s="1">
        <v>214.42398220000001</v>
      </c>
    </row>
    <row r="222" spans="1:4" x14ac:dyDescent="0.25">
      <c r="A222" s="4">
        <v>2</v>
      </c>
      <c r="B222" s="1">
        <v>31.041999999999994</v>
      </c>
      <c r="C222" s="1">
        <v>6.88232</v>
      </c>
      <c r="D222" s="1">
        <v>213.62833500000002</v>
      </c>
    </row>
    <row r="223" spans="1:4" x14ac:dyDescent="0.25">
      <c r="A223" s="4">
        <v>3</v>
      </c>
      <c r="B223" s="1">
        <v>34.25</v>
      </c>
      <c r="C223" s="1">
        <v>6.92354</v>
      </c>
      <c r="D223" s="1">
        <v>237.10195639999998</v>
      </c>
    </row>
    <row r="224" spans="1:4" x14ac:dyDescent="0.25">
      <c r="A224" s="4">
        <v>4</v>
      </c>
      <c r="B224" s="1">
        <v>33.953999999999994</v>
      </c>
      <c r="C224" s="1">
        <v>6.9472250000000004</v>
      </c>
      <c r="D224" s="1">
        <v>234.918362</v>
      </c>
    </row>
    <row r="225" spans="1:4" x14ac:dyDescent="0.25">
      <c r="A225" s="4">
        <v>5</v>
      </c>
      <c r="B225" s="1">
        <v>38.519999999999996</v>
      </c>
      <c r="C225" s="1">
        <v>6.9153500000000001</v>
      </c>
      <c r="D225" s="1">
        <v>265.76010400000001</v>
      </c>
    </row>
    <row r="226" spans="1:4" x14ac:dyDescent="0.25">
      <c r="A226" s="4">
        <v>6</v>
      </c>
      <c r="B226" s="1">
        <v>35.089999999999996</v>
      </c>
      <c r="C226" s="1">
        <v>6.9210599999999998</v>
      </c>
      <c r="D226" s="1">
        <v>242.87101799999999</v>
      </c>
    </row>
    <row r="227" spans="1:4" x14ac:dyDescent="0.25">
      <c r="A227" s="4">
        <v>7</v>
      </c>
      <c r="B227" s="1">
        <v>37.763999999999996</v>
      </c>
      <c r="C227" s="1">
        <v>6.8591800000000003</v>
      </c>
      <c r="D227" s="1">
        <v>259.03493839999999</v>
      </c>
    </row>
    <row r="228" spans="1:4" x14ac:dyDescent="0.25">
      <c r="A228" s="4">
        <v>8</v>
      </c>
      <c r="B228" s="1">
        <v>44.029999999999994</v>
      </c>
      <c r="C228" s="1">
        <v>6.7482200000000008</v>
      </c>
      <c r="D228" s="1">
        <v>297.11812279999998</v>
      </c>
    </row>
    <row r="229" spans="1:4" x14ac:dyDescent="0.25">
      <c r="A229" s="4">
        <v>9</v>
      </c>
      <c r="B229" s="1">
        <v>41.552</v>
      </c>
      <c r="C229" s="1">
        <v>6.8735400000000002</v>
      </c>
      <c r="D229" s="1">
        <v>285.61797460000008</v>
      </c>
    </row>
    <row r="230" spans="1:4" x14ac:dyDescent="0.25">
      <c r="A230" s="4">
        <v>10</v>
      </c>
      <c r="B230" s="1">
        <v>50.638000000000005</v>
      </c>
      <c r="C230" s="1">
        <v>6.6409400000000005</v>
      </c>
      <c r="D230" s="1">
        <v>336.289106</v>
      </c>
    </row>
    <row r="231" spans="1:4" x14ac:dyDescent="0.25">
      <c r="A231" s="4">
        <v>11</v>
      </c>
      <c r="B231" s="1">
        <v>40.44</v>
      </c>
      <c r="C231" s="1">
        <v>6.2472399999999997</v>
      </c>
      <c r="D231" s="1">
        <v>252.64547959999999</v>
      </c>
    </row>
    <row r="232" spans="1:4" x14ac:dyDescent="0.25">
      <c r="A232" s="4">
        <v>12</v>
      </c>
      <c r="B232" s="1">
        <v>39.976000000000006</v>
      </c>
      <c r="C232" s="1">
        <v>6.1580999999999992</v>
      </c>
      <c r="D232" s="1">
        <v>246.16444659999996</v>
      </c>
    </row>
    <row r="233" spans="1:4" x14ac:dyDescent="0.25">
      <c r="A233" s="2">
        <v>2005</v>
      </c>
      <c r="B233" s="3">
        <v>54.297333333333327</v>
      </c>
      <c r="C233" s="3">
        <v>6.4365068965517258</v>
      </c>
      <c r="D233" s="3">
        <v>351.4031026551724</v>
      </c>
    </row>
    <row r="234" spans="1:4" x14ac:dyDescent="0.25">
      <c r="A234" s="4">
        <v>1</v>
      </c>
      <c r="B234" s="1">
        <v>45.01</v>
      </c>
      <c r="C234" s="1">
        <v>6.2358799999999999</v>
      </c>
      <c r="D234" s="1">
        <v>280.67079079999996</v>
      </c>
    </row>
    <row r="235" spans="1:4" x14ac:dyDescent="0.25">
      <c r="A235" s="4">
        <v>2</v>
      </c>
      <c r="B235" s="1">
        <v>45.223999999999997</v>
      </c>
      <c r="C235" s="1">
        <v>6.4209200000000006</v>
      </c>
      <c r="D235" s="1">
        <v>290.3601592</v>
      </c>
    </row>
    <row r="236" spans="1:4" x14ac:dyDescent="0.25">
      <c r="A236" s="4">
        <v>3</v>
      </c>
      <c r="B236" s="1">
        <v>54.851999999999997</v>
      </c>
      <c r="C236" s="1">
        <v>6.1139600000000005</v>
      </c>
      <c r="D236" s="1">
        <v>335.35629660000001</v>
      </c>
    </row>
    <row r="237" spans="1:4" x14ac:dyDescent="0.25">
      <c r="A237" s="4">
        <v>4</v>
      </c>
      <c r="B237" s="1">
        <v>49.902000000000001</v>
      </c>
      <c r="C237" s="1">
        <v>6.3608599999999997</v>
      </c>
      <c r="D237" s="1">
        <v>317.40705960000003</v>
      </c>
    </row>
    <row r="238" spans="1:4" x14ac:dyDescent="0.25">
      <c r="A238" s="4">
        <v>5</v>
      </c>
      <c r="B238" s="1">
        <v>47.065999999999995</v>
      </c>
      <c r="C238" s="1">
        <v>6.3856333333333337</v>
      </c>
      <c r="D238" s="1">
        <v>301.39740833333332</v>
      </c>
    </row>
    <row r="239" spans="1:4" x14ac:dyDescent="0.25">
      <c r="A239" s="4">
        <v>6</v>
      </c>
      <c r="B239" s="1">
        <v>54.172000000000004</v>
      </c>
      <c r="C239" s="1">
        <v>6.4958</v>
      </c>
      <c r="D239" s="1">
        <v>351.86301639999999</v>
      </c>
    </row>
    <row r="240" spans="1:4" x14ac:dyDescent="0.25">
      <c r="A240" s="4">
        <v>7</v>
      </c>
      <c r="B240" s="1">
        <v>57.459999999999994</v>
      </c>
      <c r="C240" s="1">
        <v>6.5457200000000002</v>
      </c>
      <c r="D240" s="1">
        <v>376.06817939999996</v>
      </c>
    </row>
    <row r="241" spans="1:4" x14ac:dyDescent="0.25">
      <c r="A241" s="4">
        <v>8</v>
      </c>
      <c r="B241" s="1">
        <v>64.84</v>
      </c>
      <c r="C241" s="1">
        <v>6.4325599999999996</v>
      </c>
      <c r="D241" s="1">
        <v>416.99031640000004</v>
      </c>
    </row>
    <row r="242" spans="1:4" x14ac:dyDescent="0.25">
      <c r="A242" s="4">
        <v>9</v>
      </c>
      <c r="B242" s="1">
        <v>61.215999999999994</v>
      </c>
      <c r="C242" s="1">
        <v>6.3587199999999999</v>
      </c>
      <c r="D242" s="1">
        <v>389.25776800000006</v>
      </c>
    </row>
    <row r="243" spans="1:4" x14ac:dyDescent="0.25">
      <c r="A243" s="4">
        <v>10</v>
      </c>
      <c r="B243" s="1">
        <v>59.3</v>
      </c>
      <c r="C243" s="1">
        <v>6.5206800000000005</v>
      </c>
      <c r="D243" s="1">
        <v>386.66758200000004</v>
      </c>
    </row>
    <row r="244" spans="1:4" x14ac:dyDescent="0.25">
      <c r="A244" s="4">
        <v>11</v>
      </c>
      <c r="B244" s="1">
        <v>53.774000000000001</v>
      </c>
      <c r="C244" s="1">
        <v>6.6957799999999992</v>
      </c>
      <c r="D244" s="1">
        <v>360.0433946</v>
      </c>
    </row>
    <row r="245" spans="1:4" x14ac:dyDescent="0.25">
      <c r="A245" s="4">
        <v>12</v>
      </c>
      <c r="B245" s="1">
        <v>58.751999999999995</v>
      </c>
      <c r="C245" s="1">
        <v>6.6512200000000004</v>
      </c>
      <c r="D245" s="1">
        <v>390.75298280000004</v>
      </c>
    </row>
    <row r="246" spans="1:4" x14ac:dyDescent="0.25">
      <c r="A246" s="2">
        <v>2006</v>
      </c>
      <c r="B246" s="3">
        <v>64.463448275862078</v>
      </c>
      <c r="C246" s="3">
        <v>6.4521321428571428</v>
      </c>
      <c r="D246" s="3">
        <v>414.15673128571427</v>
      </c>
    </row>
    <row r="247" spans="1:4" x14ac:dyDescent="0.25">
      <c r="A247" s="4">
        <v>1</v>
      </c>
      <c r="B247" s="1">
        <v>62.738</v>
      </c>
      <c r="C247" s="1">
        <v>6.6825199999999993</v>
      </c>
      <c r="D247" s="1">
        <v>419.25588499999992</v>
      </c>
    </row>
    <row r="248" spans="1:4" x14ac:dyDescent="0.25">
      <c r="A248" s="4">
        <v>2</v>
      </c>
      <c r="B248" s="1">
        <v>58.044000000000004</v>
      </c>
      <c r="C248" s="1">
        <v>6.8240399999999992</v>
      </c>
      <c r="D248" s="1">
        <v>396.08740840000002</v>
      </c>
    </row>
    <row r="249" spans="1:4" x14ac:dyDescent="0.25">
      <c r="A249" s="4">
        <v>3</v>
      </c>
      <c r="B249" s="1">
        <v>62.422000000000004</v>
      </c>
      <c r="C249" s="1">
        <v>6.6303600000000005</v>
      </c>
      <c r="D249" s="1">
        <v>413.84380959999999</v>
      </c>
    </row>
    <row r="250" spans="1:4" x14ac:dyDescent="0.25">
      <c r="A250" s="4">
        <v>4</v>
      </c>
      <c r="B250" s="1">
        <v>69.966666666666683</v>
      </c>
      <c r="C250" s="1">
        <v>6.4314499999999999</v>
      </c>
      <c r="D250" s="1">
        <v>451.82646899999997</v>
      </c>
    </row>
    <row r="251" spans="1:4" x14ac:dyDescent="0.25">
      <c r="A251" s="4">
        <v>5</v>
      </c>
      <c r="B251" s="1">
        <v>68.712000000000003</v>
      </c>
      <c r="C251" s="1">
        <v>6.0843250000000006</v>
      </c>
      <c r="D251" s="1">
        <v>419.81454199999996</v>
      </c>
    </row>
    <row r="252" spans="1:4" x14ac:dyDescent="0.25">
      <c r="A252" s="4">
        <v>6</v>
      </c>
      <c r="B252" s="1">
        <v>66.171999999999997</v>
      </c>
      <c r="C252" s="1">
        <v>6.2161000000000008</v>
      </c>
      <c r="D252" s="1">
        <v>411.31937520000002</v>
      </c>
    </row>
    <row r="253" spans="1:4" x14ac:dyDescent="0.25">
      <c r="A253" s="4">
        <v>7</v>
      </c>
      <c r="B253" s="1">
        <v>74.968000000000004</v>
      </c>
      <c r="C253" s="1">
        <v>6.2748400000000002</v>
      </c>
      <c r="D253" s="1">
        <v>470.42010499999998</v>
      </c>
    </row>
    <row r="254" spans="1:4" x14ac:dyDescent="0.25">
      <c r="A254" s="4">
        <v>8</v>
      </c>
      <c r="B254" s="1">
        <v>72.347999999999999</v>
      </c>
      <c r="C254" s="1">
        <v>6.2883400000000007</v>
      </c>
      <c r="D254" s="1">
        <v>454.95534500000002</v>
      </c>
    </row>
    <row r="255" spans="1:4" x14ac:dyDescent="0.25">
      <c r="A255" s="4">
        <v>9</v>
      </c>
      <c r="B255" s="1">
        <v>61.191999999999993</v>
      </c>
      <c r="C255" s="1">
        <v>6.5517599999999998</v>
      </c>
      <c r="D255" s="1">
        <v>400.91488879999997</v>
      </c>
    </row>
    <row r="256" spans="1:4" x14ac:dyDescent="0.25">
      <c r="A256" s="4">
        <v>10</v>
      </c>
      <c r="B256" s="1">
        <v>58.739999999999995</v>
      </c>
      <c r="C256" s="1">
        <v>6.7479399999999998</v>
      </c>
      <c r="D256" s="1">
        <v>396.37573320000001</v>
      </c>
    </row>
    <row r="257" spans="1:4" x14ac:dyDescent="0.25">
      <c r="A257" s="4">
        <v>11</v>
      </c>
      <c r="B257" s="1">
        <v>57.851999999999997</v>
      </c>
      <c r="C257" s="1">
        <v>6.4266000000000005</v>
      </c>
      <c r="D257" s="1">
        <v>371.78992219999998</v>
      </c>
    </row>
    <row r="258" spans="1:4" x14ac:dyDescent="0.25">
      <c r="A258" s="4">
        <v>12</v>
      </c>
      <c r="B258" s="1">
        <v>62.60799999999999</v>
      </c>
      <c r="C258" s="1">
        <v>6.1813400000000005</v>
      </c>
      <c r="D258" s="1">
        <v>387.01069680000006</v>
      </c>
    </row>
    <row r="259" spans="1:4" x14ac:dyDescent="0.25">
      <c r="A259" s="2">
        <v>2007</v>
      </c>
      <c r="B259" s="3">
        <v>72.352542372881359</v>
      </c>
      <c r="C259" s="3">
        <v>5.8711728813559327</v>
      </c>
      <c r="D259" s="3">
        <v>420.69983929310342</v>
      </c>
    </row>
    <row r="260" spans="1:4" x14ac:dyDescent="0.25">
      <c r="A260" s="4">
        <v>1</v>
      </c>
      <c r="B260" s="1">
        <v>50.8125</v>
      </c>
      <c r="C260" s="1">
        <v>6.4531000000000009</v>
      </c>
      <c r="D260" s="1">
        <v>328.10751900000002</v>
      </c>
    </row>
    <row r="261" spans="1:4" x14ac:dyDescent="0.25">
      <c r="A261" s="4">
        <v>2</v>
      </c>
      <c r="B261" s="1">
        <v>55.543999999999997</v>
      </c>
      <c r="C261" s="1">
        <v>6.1889799999999999</v>
      </c>
      <c r="D261" s="1">
        <v>343.76088719999996</v>
      </c>
    </row>
    <row r="262" spans="1:4" x14ac:dyDescent="0.25">
      <c r="A262" s="4">
        <v>3</v>
      </c>
      <c r="B262" s="1">
        <v>60.866000000000007</v>
      </c>
      <c r="C262" s="1">
        <v>6.1363199999999996</v>
      </c>
      <c r="D262" s="1">
        <v>373.49135380000001</v>
      </c>
    </row>
    <row r="263" spans="1:4" x14ac:dyDescent="0.25">
      <c r="A263" s="4">
        <v>4</v>
      </c>
      <c r="B263" s="1">
        <v>67.02000000000001</v>
      </c>
      <c r="C263" s="1">
        <v>5.9798600000000004</v>
      </c>
      <c r="D263" s="1">
        <v>400.78070859999997</v>
      </c>
    </row>
    <row r="264" spans="1:4" x14ac:dyDescent="0.25">
      <c r="A264" s="4">
        <v>5</v>
      </c>
      <c r="B264" s="1">
        <v>67.554000000000002</v>
      </c>
      <c r="C264" s="1">
        <v>6.0474499999999995</v>
      </c>
      <c r="D264" s="1">
        <v>406.23257575000002</v>
      </c>
    </row>
    <row r="265" spans="1:4" x14ac:dyDescent="0.25">
      <c r="A265" s="4">
        <v>6</v>
      </c>
      <c r="B265" s="1">
        <v>70.587999999999994</v>
      </c>
      <c r="C265" s="1">
        <v>6.0744799999999994</v>
      </c>
      <c r="D265" s="1">
        <v>428.76354999999995</v>
      </c>
    </row>
    <row r="266" spans="1:4" x14ac:dyDescent="0.25">
      <c r="A266" s="4">
        <v>7</v>
      </c>
      <c r="B266" s="1">
        <v>78.024000000000001</v>
      </c>
      <c r="C266" s="1">
        <v>5.7408199999999994</v>
      </c>
      <c r="D266" s="1">
        <v>447.92339300000003</v>
      </c>
    </row>
    <row r="267" spans="1:4" x14ac:dyDescent="0.25">
      <c r="A267" s="4">
        <v>8</v>
      </c>
      <c r="B267" s="1">
        <v>70.092000000000013</v>
      </c>
      <c r="C267" s="1">
        <v>5.9229599999999998</v>
      </c>
      <c r="D267" s="1">
        <v>415.12295819999997</v>
      </c>
    </row>
    <row r="268" spans="1:4" x14ac:dyDescent="0.25">
      <c r="A268" s="4">
        <v>9</v>
      </c>
      <c r="B268" s="1">
        <v>77.650000000000006</v>
      </c>
      <c r="C268" s="1">
        <v>5.6356399999999995</v>
      </c>
      <c r="D268" s="1">
        <v>437.60829039999999</v>
      </c>
    </row>
    <row r="269" spans="1:4" x14ac:dyDescent="0.25">
      <c r="A269" s="4">
        <v>10</v>
      </c>
      <c r="B269" s="1">
        <v>83.603999999999999</v>
      </c>
      <c r="C269" s="1">
        <v>5.3933999999999997</v>
      </c>
      <c r="D269" s="1">
        <v>450.90849459999998</v>
      </c>
    </row>
    <row r="270" spans="1:4" x14ac:dyDescent="0.25">
      <c r="A270" s="4">
        <v>11</v>
      </c>
      <c r="B270" s="1">
        <v>90.738</v>
      </c>
      <c r="C270" s="1">
        <v>5.4301200000000005</v>
      </c>
      <c r="D270" s="1">
        <v>492.72906700000004</v>
      </c>
    </row>
    <row r="271" spans="1:4" x14ac:dyDescent="0.25">
      <c r="A271" s="4">
        <v>12</v>
      </c>
      <c r="B271" s="1">
        <v>91.429999999999993</v>
      </c>
      <c r="C271" s="1">
        <v>5.4862000000000002</v>
      </c>
      <c r="D271" s="1">
        <v>501.55735720000001</v>
      </c>
    </row>
    <row r="272" spans="1:4" x14ac:dyDescent="0.25">
      <c r="A272" s="2">
        <v>2008</v>
      </c>
      <c r="B272" s="3">
        <v>96.232711864406767</v>
      </c>
      <c r="C272" s="3">
        <v>5.6463237288135621</v>
      </c>
      <c r="D272" s="3">
        <v>522.67361113793095</v>
      </c>
    </row>
    <row r="273" spans="1:4" x14ac:dyDescent="0.25">
      <c r="A273" s="4">
        <v>1</v>
      </c>
      <c r="B273" s="1">
        <v>90.034000000000006</v>
      </c>
      <c r="C273" s="1">
        <v>5.3492799999999994</v>
      </c>
      <c r="D273" s="1">
        <v>481.52568000000002</v>
      </c>
    </row>
    <row r="274" spans="1:4" x14ac:dyDescent="0.25">
      <c r="A274" s="4">
        <v>2</v>
      </c>
      <c r="B274" s="1">
        <v>95.245000000000005</v>
      </c>
      <c r="C274" s="1">
        <v>5.4446199999999996</v>
      </c>
      <c r="D274" s="1">
        <v>519.40236949999996</v>
      </c>
    </row>
    <row r="275" spans="1:4" x14ac:dyDescent="0.25">
      <c r="A275" s="4">
        <v>3</v>
      </c>
      <c r="B275" s="1">
        <v>107.21799999999999</v>
      </c>
      <c r="C275" s="1">
        <v>5.1058400000000006</v>
      </c>
      <c r="D275" s="1">
        <v>547.42853760000003</v>
      </c>
    </row>
    <row r="276" spans="1:4" x14ac:dyDescent="0.25">
      <c r="A276" s="4">
        <v>4</v>
      </c>
      <c r="B276" s="1">
        <v>110.42399999999998</v>
      </c>
      <c r="C276" s="1">
        <v>4.9971200000000007</v>
      </c>
      <c r="D276" s="1">
        <v>551.7937756</v>
      </c>
    </row>
    <row r="277" spans="1:4" x14ac:dyDescent="0.25">
      <c r="A277" s="4">
        <v>5</v>
      </c>
      <c r="B277" s="1">
        <v>122.58400000000002</v>
      </c>
      <c r="C277" s="1">
        <v>5.0747999999999998</v>
      </c>
      <c r="D277" s="1">
        <v>621.69810100000007</v>
      </c>
    </row>
    <row r="278" spans="1:4" x14ac:dyDescent="0.25">
      <c r="A278" s="4">
        <v>6</v>
      </c>
      <c r="B278" s="1">
        <v>132.13799999999998</v>
      </c>
      <c r="C278" s="1">
        <v>5.2062799999999996</v>
      </c>
      <c r="D278" s="1">
        <v>687.97563920000016</v>
      </c>
    </row>
    <row r="279" spans="1:4" x14ac:dyDescent="0.25">
      <c r="A279" s="4">
        <v>7</v>
      </c>
      <c r="B279" s="1">
        <v>135.05199999999999</v>
      </c>
      <c r="C279" s="1">
        <v>5.0736000000000008</v>
      </c>
      <c r="D279" s="1">
        <v>685.17347719999998</v>
      </c>
    </row>
    <row r="280" spans="1:4" x14ac:dyDescent="0.25">
      <c r="A280" s="4">
        <v>8</v>
      </c>
      <c r="B280" s="1">
        <v>109.922</v>
      </c>
      <c r="C280" s="1">
        <v>5.3884800000000004</v>
      </c>
      <c r="D280" s="1">
        <v>592.29618399999993</v>
      </c>
    </row>
    <row r="281" spans="1:4" x14ac:dyDescent="0.25">
      <c r="A281" s="4">
        <v>9</v>
      </c>
      <c r="B281" s="1">
        <v>89.53</v>
      </c>
      <c r="C281" s="1">
        <v>5.7815399999999997</v>
      </c>
      <c r="D281" s="1">
        <v>517.57032020000008</v>
      </c>
    </row>
    <row r="282" spans="1:4" x14ac:dyDescent="0.25">
      <c r="A282" s="4">
        <v>10</v>
      </c>
      <c r="B282" s="1">
        <v>69.28</v>
      </c>
      <c r="C282" s="1">
        <v>6.3710000000000004</v>
      </c>
      <c r="D282" s="1">
        <v>440.55144840000003</v>
      </c>
    </row>
    <row r="283" spans="1:4" x14ac:dyDescent="0.25">
      <c r="A283" s="4">
        <v>11</v>
      </c>
      <c r="B283" s="1">
        <v>50.881999999999998</v>
      </c>
      <c r="C283" s="1">
        <v>6.9944999999999995</v>
      </c>
      <c r="D283" s="1">
        <v>355.89607719999992</v>
      </c>
    </row>
    <row r="284" spans="1:4" x14ac:dyDescent="0.25">
      <c r="A284" s="4">
        <v>12</v>
      </c>
      <c r="B284" s="1">
        <v>42.286000000000001</v>
      </c>
      <c r="C284" s="1">
        <v>6.8545200000000008</v>
      </c>
      <c r="D284" s="1">
        <v>289.92237340000003</v>
      </c>
    </row>
    <row r="285" spans="1:4" x14ac:dyDescent="0.25">
      <c r="A285" s="2">
        <v>2009</v>
      </c>
      <c r="B285" s="3">
        <v>61.056949152542373</v>
      </c>
      <c r="C285" s="3">
        <v>6.3132745762711879</v>
      </c>
      <c r="D285" s="3">
        <v>380.4224682586206</v>
      </c>
    </row>
    <row r="286" spans="1:4" x14ac:dyDescent="0.25">
      <c r="A286" s="4">
        <v>1</v>
      </c>
      <c r="B286" s="1">
        <v>42.384</v>
      </c>
      <c r="C286" s="1">
        <v>7.0931200000000008</v>
      </c>
      <c r="D286" s="1">
        <v>300.62562560000003</v>
      </c>
    </row>
    <row r="287" spans="1:4" x14ac:dyDescent="0.25">
      <c r="A287" s="4">
        <v>2</v>
      </c>
      <c r="B287" s="1">
        <v>42.422499999999999</v>
      </c>
      <c r="C287" s="1">
        <v>6.9078599999999994</v>
      </c>
      <c r="D287" s="1">
        <v>293.186059</v>
      </c>
    </row>
    <row r="288" spans="1:4" x14ac:dyDescent="0.25">
      <c r="A288" s="4">
        <v>3</v>
      </c>
      <c r="B288" s="1">
        <v>44.405999999999999</v>
      </c>
      <c r="C288" s="1">
        <v>6.8094400000000004</v>
      </c>
      <c r="D288" s="1">
        <v>302.30982139999998</v>
      </c>
    </row>
    <row r="289" spans="1:4" x14ac:dyDescent="0.25">
      <c r="A289" s="4">
        <v>4</v>
      </c>
      <c r="B289" s="1">
        <v>51.589999999999996</v>
      </c>
      <c r="C289" s="1">
        <v>6.6809000000000012</v>
      </c>
      <c r="D289" s="1">
        <v>346.09729950000008</v>
      </c>
    </row>
    <row r="290" spans="1:4" x14ac:dyDescent="0.25">
      <c r="A290" s="4">
        <v>5</v>
      </c>
      <c r="B290" s="1">
        <v>56.489999999999995</v>
      </c>
      <c r="C290" s="1">
        <v>6.4848400000000002</v>
      </c>
      <c r="D290" s="1">
        <v>366.3259534</v>
      </c>
    </row>
    <row r="291" spans="1:4" x14ac:dyDescent="0.25">
      <c r="A291" s="4">
        <v>6</v>
      </c>
      <c r="B291" s="1">
        <v>69.707999999999998</v>
      </c>
      <c r="C291" s="1">
        <v>6.4037399999999991</v>
      </c>
      <c r="D291" s="1">
        <v>446.37007719999991</v>
      </c>
    </row>
    <row r="292" spans="1:4" x14ac:dyDescent="0.25">
      <c r="A292" s="4">
        <v>7</v>
      </c>
      <c r="B292" s="1">
        <v>61.10799999999999</v>
      </c>
      <c r="C292" s="1">
        <v>6.4209800000000001</v>
      </c>
      <c r="D292" s="1">
        <v>392.30160719999992</v>
      </c>
    </row>
    <row r="293" spans="1:4" x14ac:dyDescent="0.25">
      <c r="A293" s="4">
        <v>8</v>
      </c>
      <c r="B293" s="1">
        <v>71.285999999999987</v>
      </c>
      <c r="C293" s="1">
        <v>6.1131200000000003</v>
      </c>
      <c r="D293" s="1">
        <v>435.69511180000001</v>
      </c>
    </row>
    <row r="294" spans="1:4" x14ac:dyDescent="0.25">
      <c r="A294" s="4">
        <v>9</v>
      </c>
      <c r="B294" s="1">
        <v>68.846000000000004</v>
      </c>
      <c r="C294" s="1">
        <v>5.8943999999999992</v>
      </c>
      <c r="D294" s="1">
        <v>405.7529672</v>
      </c>
    </row>
    <row r="295" spans="1:4" x14ac:dyDescent="0.25">
      <c r="A295" s="4">
        <v>10</v>
      </c>
      <c r="B295" s="1">
        <v>72.287999999999997</v>
      </c>
      <c r="C295" s="1">
        <v>5.60656</v>
      </c>
      <c r="D295" s="1">
        <v>405.28320239999999</v>
      </c>
    </row>
    <row r="296" spans="1:4" x14ac:dyDescent="0.25">
      <c r="A296" s="4">
        <v>11</v>
      </c>
      <c r="B296" s="1">
        <v>76.626000000000005</v>
      </c>
      <c r="C296" s="1">
        <v>5.6032399999999987</v>
      </c>
      <c r="D296" s="1">
        <v>429.32997880000005</v>
      </c>
    </row>
    <row r="297" spans="1:4" x14ac:dyDescent="0.25">
      <c r="A297" s="4">
        <v>12</v>
      </c>
      <c r="B297" s="1">
        <v>71.801999999999992</v>
      </c>
      <c r="C297" s="1">
        <v>5.8146200000000006</v>
      </c>
      <c r="D297" s="1">
        <v>417.4796</v>
      </c>
    </row>
    <row r="298" spans="1:4" x14ac:dyDescent="0.25">
      <c r="A298" s="2">
        <v>2010</v>
      </c>
      <c r="B298" s="3">
        <v>79.949999999999989</v>
      </c>
      <c r="C298" s="3">
        <v>6.0045034482758632</v>
      </c>
      <c r="D298" s="3">
        <v>480.93853741071416</v>
      </c>
    </row>
    <row r="299" spans="1:4" x14ac:dyDescent="0.25">
      <c r="A299" s="4">
        <v>1</v>
      </c>
      <c r="B299" s="1">
        <v>77.852499999999992</v>
      </c>
      <c r="C299" s="1">
        <v>5.6469399999999998</v>
      </c>
      <c r="D299" s="1">
        <v>439.22985649999993</v>
      </c>
    </row>
    <row r="300" spans="1:4" x14ac:dyDescent="0.25">
      <c r="A300" s="4">
        <v>2</v>
      </c>
      <c r="B300" s="1">
        <v>74.452500000000001</v>
      </c>
      <c r="C300" s="1">
        <v>5.9075999999999995</v>
      </c>
      <c r="D300" s="1">
        <v>439.62395449999997</v>
      </c>
    </row>
    <row r="301" spans="1:4" x14ac:dyDescent="0.25">
      <c r="A301" s="4">
        <v>3</v>
      </c>
      <c r="B301" s="1">
        <v>79.256</v>
      </c>
      <c r="C301" s="1">
        <v>5.8406599999999997</v>
      </c>
      <c r="D301" s="1">
        <v>462.90264319999994</v>
      </c>
    </row>
    <row r="302" spans="1:4" x14ac:dyDescent="0.25">
      <c r="A302" s="4">
        <v>4</v>
      </c>
      <c r="B302" s="1">
        <v>85.233999999999995</v>
      </c>
      <c r="C302" s="1">
        <v>5.8803200000000002</v>
      </c>
      <c r="D302" s="1">
        <v>501.19765660000002</v>
      </c>
    </row>
    <row r="303" spans="1:4" x14ac:dyDescent="0.25">
      <c r="A303" s="4">
        <v>5</v>
      </c>
      <c r="B303" s="1">
        <v>76.706000000000003</v>
      </c>
      <c r="C303" s="1">
        <v>6.1802999999999999</v>
      </c>
      <c r="D303" s="1">
        <v>474.28939266666674</v>
      </c>
    </row>
    <row r="304" spans="1:4" x14ac:dyDescent="0.25">
      <c r="A304" s="4">
        <v>6</v>
      </c>
      <c r="B304" s="1">
        <v>76.218000000000004</v>
      </c>
      <c r="C304" s="1">
        <v>6.3849600000000004</v>
      </c>
      <c r="D304" s="1">
        <v>486.6351234</v>
      </c>
    </row>
    <row r="305" spans="1:4" x14ac:dyDescent="0.25">
      <c r="A305" s="4">
        <v>7</v>
      </c>
      <c r="B305" s="1">
        <v>75.7</v>
      </c>
      <c r="C305" s="1">
        <v>6.2640000000000002</v>
      </c>
      <c r="D305" s="1">
        <v>474.16511939999998</v>
      </c>
    </row>
    <row r="306" spans="1:4" x14ac:dyDescent="0.25">
      <c r="A306" s="4">
        <v>8</v>
      </c>
      <c r="B306" s="1">
        <v>75.633999999999986</v>
      </c>
      <c r="C306" s="1">
        <v>6.1858199999999997</v>
      </c>
      <c r="D306" s="1">
        <v>467.85661779999992</v>
      </c>
    </row>
    <row r="307" spans="1:4" x14ac:dyDescent="0.25">
      <c r="A307" s="4">
        <v>9</v>
      </c>
      <c r="B307" s="1">
        <v>78.437999999999988</v>
      </c>
      <c r="C307" s="1">
        <v>6.1052599999999995</v>
      </c>
      <c r="D307" s="1">
        <v>478.88634039999999</v>
      </c>
    </row>
    <row r="308" spans="1:4" x14ac:dyDescent="0.25">
      <c r="A308" s="4">
        <v>10</v>
      </c>
      <c r="B308" s="1">
        <v>82.957999999999998</v>
      </c>
      <c r="C308" s="1">
        <v>5.8064999999999998</v>
      </c>
      <c r="D308" s="1">
        <v>481.69575099999992</v>
      </c>
    </row>
    <row r="309" spans="1:4" x14ac:dyDescent="0.25">
      <c r="A309" s="4">
        <v>11</v>
      </c>
      <c r="B309" s="1">
        <v>84.52000000000001</v>
      </c>
      <c r="C309" s="1">
        <v>5.9908999999999999</v>
      </c>
      <c r="D309" s="1">
        <v>506.31056300000012</v>
      </c>
    </row>
    <row r="310" spans="1:4" x14ac:dyDescent="0.25">
      <c r="A310" s="4">
        <v>12</v>
      </c>
      <c r="B310" s="1">
        <v>90.911999999999992</v>
      </c>
      <c r="C310" s="1">
        <v>5.9310999999999998</v>
      </c>
      <c r="D310" s="1">
        <v>539.20511979999992</v>
      </c>
    </row>
    <row r="311" spans="1:4" x14ac:dyDescent="0.25">
      <c r="A311" s="2">
        <v>2011</v>
      </c>
      <c r="B311" s="3">
        <v>111.26427419354835</v>
      </c>
      <c r="C311" s="3">
        <v>5.6066457831325316</v>
      </c>
      <c r="D311" s="3">
        <v>622.58588959016367</v>
      </c>
    </row>
    <row r="312" spans="1:4" x14ac:dyDescent="0.25">
      <c r="A312" s="4">
        <v>1</v>
      </c>
      <c r="B312" s="1">
        <v>96.523499999999984</v>
      </c>
      <c r="C312" s="1">
        <v>5.8546666666666667</v>
      </c>
      <c r="D312" s="1">
        <v>565.11393550000014</v>
      </c>
    </row>
    <row r="313" spans="1:4" x14ac:dyDescent="0.25">
      <c r="A313" s="4">
        <v>2</v>
      </c>
      <c r="B313" s="1">
        <v>103.71631578947368</v>
      </c>
      <c r="C313" s="1">
        <v>5.7303600000000001</v>
      </c>
      <c r="D313" s="1">
        <v>594.29660084210525</v>
      </c>
    </row>
    <row r="314" spans="1:4" x14ac:dyDescent="0.25">
      <c r="A314" s="4">
        <v>3</v>
      </c>
      <c r="B314" s="1">
        <v>114.64347826086956</v>
      </c>
      <c r="C314" s="1">
        <v>5.5930043478260876</v>
      </c>
      <c r="D314" s="1">
        <v>641.15761269565223</v>
      </c>
    </row>
    <row r="315" spans="1:4" x14ac:dyDescent="0.25">
      <c r="A315" s="4">
        <v>4</v>
      </c>
      <c r="B315" s="1">
        <v>123.25888888888888</v>
      </c>
      <c r="C315" s="1">
        <v>5.4115833333333336</v>
      </c>
      <c r="D315" s="1">
        <v>668.06765605882356</v>
      </c>
    </row>
    <row r="316" spans="1:4" x14ac:dyDescent="0.25">
      <c r="A316" s="4">
        <v>5</v>
      </c>
      <c r="B316" s="1">
        <v>114.9890476190476</v>
      </c>
      <c r="C316" s="1">
        <v>5.4578761904761892</v>
      </c>
      <c r="D316" s="1">
        <v>628.93715714999996</v>
      </c>
    </row>
    <row r="317" spans="1:4" x14ac:dyDescent="0.25">
      <c r="A317" s="4">
        <v>6</v>
      </c>
      <c r="B317" s="1">
        <v>113.83318181818184</v>
      </c>
      <c r="C317" s="1">
        <v>5.4445699999999997</v>
      </c>
      <c r="D317" s="1">
        <v>617.70467540000004</v>
      </c>
    </row>
    <row r="318" spans="1:4" x14ac:dyDescent="0.25">
      <c r="A318" s="4">
        <v>7</v>
      </c>
      <c r="B318" s="1">
        <v>116.97349999999999</v>
      </c>
      <c r="C318" s="1">
        <v>5.4569761904761895</v>
      </c>
      <c r="D318" s="1">
        <v>638.99422674999994</v>
      </c>
    </row>
    <row r="319" spans="1:4" x14ac:dyDescent="0.25">
      <c r="A319" s="4">
        <v>8</v>
      </c>
      <c r="B319" s="1">
        <v>110.21954545454547</v>
      </c>
      <c r="C319" s="1">
        <v>5.433031818181818</v>
      </c>
      <c r="D319" s="1">
        <v>598.6819550454544</v>
      </c>
    </row>
    <row r="320" spans="1:4" x14ac:dyDescent="0.25">
      <c r="A320" s="4">
        <v>9</v>
      </c>
      <c r="B320" s="1">
        <v>112.83380952380955</v>
      </c>
      <c r="C320" s="1">
        <v>5.6209523809523798</v>
      </c>
      <c r="D320" s="1">
        <v>633.74629461904749</v>
      </c>
    </row>
    <row r="321" spans="1:4" x14ac:dyDescent="0.25">
      <c r="A321" s="4">
        <v>10</v>
      </c>
      <c r="B321" s="1">
        <v>109.54999999999998</v>
      </c>
      <c r="C321" s="1">
        <v>5.6551761904761904</v>
      </c>
      <c r="D321" s="1">
        <v>619.13474523809521</v>
      </c>
    </row>
    <row r="322" spans="1:4" x14ac:dyDescent="0.25">
      <c r="A322" s="4">
        <v>11</v>
      </c>
      <c r="B322" s="1">
        <v>110.76809523809523</v>
      </c>
      <c r="C322" s="1">
        <v>5.7401333333333335</v>
      </c>
      <c r="D322" s="1">
        <v>635.64797338095252</v>
      </c>
    </row>
    <row r="323" spans="1:4" x14ac:dyDescent="0.25">
      <c r="A323" s="4">
        <v>12</v>
      </c>
      <c r="B323" s="1">
        <v>107.87049999999999</v>
      </c>
      <c r="C323" s="1">
        <v>5.8740249999999996</v>
      </c>
      <c r="D323" s="1">
        <v>633.52171070000009</v>
      </c>
    </row>
    <row r="324" spans="1:4" x14ac:dyDescent="0.25">
      <c r="A324" s="2">
        <v>2012</v>
      </c>
      <c r="B324" s="3">
        <v>118.71064516129034</v>
      </c>
      <c r="C324" s="3">
        <v>5.7844354838709675</v>
      </c>
      <c r="D324" s="3">
        <v>685.9599303387098</v>
      </c>
    </row>
    <row r="325" spans="1:4" x14ac:dyDescent="0.25">
      <c r="A325" s="4">
        <v>1</v>
      </c>
      <c r="B325" s="1">
        <v>110.68599999999999</v>
      </c>
      <c r="C325" s="1">
        <v>5.9407199999999989</v>
      </c>
      <c r="D325" s="1">
        <v>657.60749209999994</v>
      </c>
    </row>
    <row r="326" spans="1:4" x14ac:dyDescent="0.25">
      <c r="A326" s="4">
        <v>2</v>
      </c>
      <c r="B326" s="1">
        <v>119.327</v>
      </c>
      <c r="C326" s="1">
        <v>5.7151049999999994</v>
      </c>
      <c r="D326" s="1">
        <v>681.63664115000006</v>
      </c>
    </row>
    <row r="327" spans="1:4" x14ac:dyDescent="0.25">
      <c r="A327" s="4">
        <v>3</v>
      </c>
      <c r="B327" s="1">
        <v>125.44545454545454</v>
      </c>
      <c r="C327" s="1">
        <v>5.7053863636363626</v>
      </c>
      <c r="D327" s="1">
        <v>715.66513709090918</v>
      </c>
    </row>
    <row r="328" spans="1:4" x14ac:dyDescent="0.25">
      <c r="A328" s="4">
        <v>4</v>
      </c>
      <c r="B328" s="1">
        <v>119.53722222222223</v>
      </c>
      <c r="C328" s="1">
        <v>5.7480833333333328</v>
      </c>
      <c r="D328" s="1">
        <v>687.06674261111095</v>
      </c>
    </row>
    <row r="329" spans="1:4" x14ac:dyDescent="0.25">
      <c r="A329" s="4">
        <v>5</v>
      </c>
      <c r="B329" s="1">
        <v>109.90789473684212</v>
      </c>
      <c r="C329" s="1">
        <v>5.9103899999999987</v>
      </c>
      <c r="D329" s="1">
        <v>649.91252889473685</v>
      </c>
    </row>
    <row r="330" spans="1:4" x14ac:dyDescent="0.25">
      <c r="A330" s="4">
        <v>6</v>
      </c>
      <c r="B330" s="1">
        <v>95.155714285714282</v>
      </c>
      <c r="C330" s="1">
        <v>6.0198714285714292</v>
      </c>
      <c r="D330" s="1">
        <v>572.94361452380952</v>
      </c>
    </row>
    <row r="331" spans="1:4" x14ac:dyDescent="0.25">
      <c r="A331" s="4">
        <v>7</v>
      </c>
      <c r="B331" s="1">
        <v>102.61857142857144</v>
      </c>
      <c r="C331" s="1">
        <v>6.0694818181818171</v>
      </c>
      <c r="D331" s="1">
        <v>623.2862954761905</v>
      </c>
    </row>
    <row r="332" spans="1:4" x14ac:dyDescent="0.25">
      <c r="A332" s="4">
        <v>8</v>
      </c>
      <c r="B332" s="1">
        <v>113.35608695652178</v>
      </c>
      <c r="C332" s="1">
        <v>5.9069260869565214</v>
      </c>
      <c r="D332" s="1">
        <v>669.51236552173907</v>
      </c>
    </row>
    <row r="333" spans="1:4" x14ac:dyDescent="0.25">
      <c r="A333" s="4">
        <v>9</v>
      </c>
      <c r="B333" s="1">
        <v>112.86368421052629</v>
      </c>
      <c r="C333" s="1">
        <v>5.7523749999999998</v>
      </c>
      <c r="D333" s="1">
        <v>648.903467736842</v>
      </c>
    </row>
    <row r="334" spans="1:4" x14ac:dyDescent="0.25">
      <c r="A334" s="4">
        <v>10</v>
      </c>
      <c r="B334" s="1">
        <v>112.21086956521735</v>
      </c>
      <c r="C334" s="1">
        <v>5.7096478260869565</v>
      </c>
      <c r="D334" s="1">
        <v>640.65612578260868</v>
      </c>
    </row>
    <row r="335" spans="1:4" x14ac:dyDescent="0.25">
      <c r="A335" s="4">
        <v>11</v>
      </c>
      <c r="B335" s="1">
        <v>109.05857142857143</v>
      </c>
      <c r="C335" s="1">
        <v>5.7200227272727275</v>
      </c>
      <c r="D335" s="1">
        <v>624.0002600952381</v>
      </c>
    </row>
    <row r="336" spans="1:4" x14ac:dyDescent="0.25">
      <c r="A336" s="4">
        <v>12</v>
      </c>
      <c r="B336" s="1">
        <v>109.48444444444445</v>
      </c>
      <c r="C336" s="1">
        <v>5.604338888888889</v>
      </c>
      <c r="D336" s="1">
        <v>552.21</v>
      </c>
    </row>
    <row r="337" spans="1:4" x14ac:dyDescent="0.25">
      <c r="A337" s="2">
        <v>2013</v>
      </c>
      <c r="B337" s="3">
        <v>113.25</v>
      </c>
      <c r="C337" s="3">
        <v>5.5923622641509434</v>
      </c>
      <c r="D337" s="3">
        <v>621.04999999999995</v>
      </c>
    </row>
    <row r="338" spans="1:4" x14ac:dyDescent="0.25">
      <c r="A338" s="4">
        <v>1</v>
      </c>
      <c r="B338" s="1">
        <v>111.35</v>
      </c>
      <c r="C338" s="1">
        <v>5.5558136363636361</v>
      </c>
      <c r="D338" s="1">
        <v>619.04999999999995</v>
      </c>
    </row>
    <row r="339" spans="1:4" x14ac:dyDescent="0.25">
      <c r="A339" s="4">
        <v>2</v>
      </c>
      <c r="B339" s="1">
        <v>118.05</v>
      </c>
      <c r="C339" s="1">
        <v>5.51</v>
      </c>
      <c r="D339" s="1">
        <v>650.37</v>
      </c>
    </row>
    <row r="340" spans="1:4" x14ac:dyDescent="0.25">
      <c r="A340" s="4">
        <v>3</v>
      </c>
      <c r="B340" s="1">
        <v>108.39</v>
      </c>
      <c r="C340" s="1">
        <v>5.76</v>
      </c>
      <c r="D340" s="1">
        <v>624.72</v>
      </c>
    </row>
    <row r="341" spans="1:4" x14ac:dyDescent="0.25">
      <c r="A341" s="4">
        <v>4</v>
      </c>
      <c r="B341" s="1">
        <v>98.42</v>
      </c>
      <c r="C341" s="1">
        <v>5.75</v>
      </c>
      <c r="D341" s="1">
        <v>566.21</v>
      </c>
    </row>
    <row r="342" spans="1:4" x14ac:dyDescent="0.25">
      <c r="A342" s="4">
        <v>5</v>
      </c>
      <c r="B342" s="1">
        <v>102.68</v>
      </c>
      <c r="C342" s="1">
        <v>5.83</v>
      </c>
      <c r="D342" s="1">
        <v>598.77</v>
      </c>
    </row>
    <row r="343" spans="1:4" x14ac:dyDescent="0.25">
      <c r="A343" s="4">
        <v>6</v>
      </c>
      <c r="B343" s="1">
        <v>104.52</v>
      </c>
      <c r="C343" s="1">
        <v>5.75</v>
      </c>
      <c r="D343" s="1">
        <v>601.16</v>
      </c>
    </row>
    <row r="344" spans="1:4" x14ac:dyDescent="0.25">
      <c r="A344" s="4">
        <v>7</v>
      </c>
      <c r="B344" s="1">
        <v>109.35</v>
      </c>
      <c r="C344" s="1">
        <v>6.04</v>
      </c>
      <c r="D344" s="1">
        <v>659.99</v>
      </c>
    </row>
    <row r="345" spans="1:4" x14ac:dyDescent="0.25">
      <c r="A345" s="4">
        <v>8</v>
      </c>
      <c r="B345" s="1">
        <v>110.73</v>
      </c>
      <c r="C345" s="1">
        <v>5.89</v>
      </c>
      <c r="D345" s="1">
        <v>652.58000000000004</v>
      </c>
    </row>
    <row r="346" spans="1:4" x14ac:dyDescent="0.25">
      <c r="A346" s="4">
        <v>9</v>
      </c>
      <c r="B346" s="1">
        <v>111.08</v>
      </c>
      <c r="C346" s="1">
        <v>5.91</v>
      </c>
      <c r="D346" s="1">
        <v>656.25</v>
      </c>
    </row>
    <row r="347" spans="1:4" x14ac:dyDescent="0.25">
      <c r="A347" s="4">
        <v>10</v>
      </c>
      <c r="B347" s="1">
        <v>110.11</v>
      </c>
      <c r="C347" s="1">
        <v>5.96</v>
      </c>
      <c r="D347" s="1">
        <v>657.81</v>
      </c>
    </row>
    <row r="348" spans="1:4" x14ac:dyDescent="0.25">
      <c r="A348" s="4">
        <v>11</v>
      </c>
      <c r="B348" s="1">
        <v>107.71</v>
      </c>
      <c r="C348" s="1">
        <v>6.08</v>
      </c>
      <c r="D348" s="1">
        <v>655.57</v>
      </c>
    </row>
    <row r="349" spans="1:4" x14ac:dyDescent="0.25">
      <c r="A349" s="4">
        <v>12</v>
      </c>
      <c r="B349" s="1">
        <v>110.67</v>
      </c>
      <c r="C349" s="1">
        <v>6.13</v>
      </c>
      <c r="D349" s="1">
        <v>678.74</v>
      </c>
    </row>
    <row r="350" spans="1:4" x14ac:dyDescent="0.25">
      <c r="A350" s="6">
        <v>2014</v>
      </c>
      <c r="B350" s="7">
        <v>98.9696062992126</v>
      </c>
      <c r="C350" s="7">
        <f t="shared" ref="C350" si="0">AVERAGE(C351:C362)</f>
        <v>6.3010810006282192</v>
      </c>
      <c r="D350" s="7">
        <v>618.98225717004038</v>
      </c>
    </row>
    <row r="351" spans="1:4" x14ac:dyDescent="0.25">
      <c r="A351" s="4">
        <v>1</v>
      </c>
      <c r="B351" s="1">
        <v>108.11772727272729</v>
      </c>
      <c r="C351" s="1">
        <v>6.1665545454545452</v>
      </c>
      <c r="D351" s="1">
        <v>666.71907386363637</v>
      </c>
    </row>
    <row r="352" spans="1:4" x14ac:dyDescent="0.25">
      <c r="A352" s="4">
        <v>2</v>
      </c>
      <c r="B352" s="1">
        <v>108.90052631578948</v>
      </c>
      <c r="C352" s="1">
        <v>6.118475000000001</v>
      </c>
      <c r="D352" s="1">
        <v>666.50013210526322</v>
      </c>
    </row>
    <row r="353" spans="1:4" x14ac:dyDescent="0.25">
      <c r="A353" s="4">
        <v>3</v>
      </c>
      <c r="B353" s="1">
        <v>107.4809523809524</v>
      </c>
      <c r="C353" s="1">
        <v>5.9980761904761923</v>
      </c>
      <c r="D353" s="1">
        <v>644.66699938095235</v>
      </c>
    </row>
    <row r="354" spans="1:4" x14ac:dyDescent="0.25">
      <c r="A354" s="4">
        <v>4</v>
      </c>
      <c r="B354" s="1">
        <v>107.75523809523808</v>
      </c>
      <c r="C354" s="1">
        <v>5.9729684210526317</v>
      </c>
      <c r="D354" s="1">
        <v>642.37511589473684</v>
      </c>
    </row>
    <row r="355" spans="1:4" x14ac:dyDescent="0.25">
      <c r="A355" s="4">
        <v>5</v>
      </c>
      <c r="B355" s="1">
        <v>109.53909090909093</v>
      </c>
      <c r="C355" s="1">
        <v>5.9349700000000016</v>
      </c>
      <c r="D355" s="1">
        <v>650.26503109999999</v>
      </c>
    </row>
    <row r="356" spans="1:4" x14ac:dyDescent="0.25">
      <c r="A356">
        <v>6</v>
      </c>
      <c r="B356" s="1">
        <v>111.7952380952381</v>
      </c>
      <c r="C356" s="1">
        <v>6.0482449999999996</v>
      </c>
      <c r="D356" s="1">
        <v>676.6226527</v>
      </c>
    </row>
    <row r="357" spans="1:4" x14ac:dyDescent="0.25">
      <c r="A357">
        <v>7</v>
      </c>
      <c r="B357" s="1">
        <v>106.76818181818182</v>
      </c>
      <c r="C357" s="1">
        <v>6.1954565217391302</v>
      </c>
      <c r="D357" s="1">
        <v>661.48887468181817</v>
      </c>
    </row>
    <row r="358" spans="1:4" x14ac:dyDescent="0.25">
      <c r="A358">
        <v>8</v>
      </c>
      <c r="B358" s="1">
        <v>101.60809523809523</v>
      </c>
      <c r="C358" s="1">
        <v>6.1970761904761904</v>
      </c>
      <c r="D358" s="1">
        <v>629.74058442857131</v>
      </c>
    </row>
    <row r="359" spans="1:4" x14ac:dyDescent="0.25">
      <c r="A359">
        <v>9</v>
      </c>
      <c r="B359" s="1">
        <v>97.09142857142858</v>
      </c>
      <c r="C359" s="1">
        <v>6.3409181818181821</v>
      </c>
      <c r="D359" s="1">
        <v>616.21712285714284</v>
      </c>
    </row>
    <row r="360" spans="1:4" x14ac:dyDescent="0.25">
      <c r="A360">
        <v>10</v>
      </c>
      <c r="B360" s="1">
        <v>87.425217391304344</v>
      </c>
      <c r="C360" s="1">
        <v>6.5602869565217397</v>
      </c>
      <c r="D360" s="1">
        <v>573.34374282608701</v>
      </c>
    </row>
    <row r="361" spans="1:4" x14ac:dyDescent="0.25">
      <c r="A361">
        <v>11</v>
      </c>
      <c r="B361" s="1">
        <v>79.437894736842111</v>
      </c>
      <c r="C361" s="1">
        <v>6.8081249999999995</v>
      </c>
      <c r="D361" s="1">
        <v>540.45287931578935</v>
      </c>
    </row>
    <row r="362" spans="1:4" x14ac:dyDescent="0.25">
      <c r="A362">
        <v>12</v>
      </c>
      <c r="B362" s="1">
        <v>62.335000000000015</v>
      </c>
      <c r="C362" s="1">
        <v>7.2718200000000008</v>
      </c>
      <c r="D362" s="1">
        <v>455.15148164999994</v>
      </c>
    </row>
    <row r="363" spans="1:4" x14ac:dyDescent="0.25">
      <c r="A363" s="6">
        <v>2015</v>
      </c>
      <c r="B363" s="7">
        <v>52.316549019607848</v>
      </c>
      <c r="C363" s="7">
        <v>8.073919047619043</v>
      </c>
      <c r="D363" s="7">
        <v>419.5461778720001</v>
      </c>
    </row>
    <row r="364" spans="1:4" x14ac:dyDescent="0.25">
      <c r="A364" s="4">
        <v>1</v>
      </c>
      <c r="B364" s="1">
        <v>47.759499999999996</v>
      </c>
      <c r="C364" s="1">
        <v>7.6869380952380952</v>
      </c>
      <c r="D364" s="1">
        <v>367.21695419999998</v>
      </c>
    </row>
    <row r="365" spans="1:4" x14ac:dyDescent="0.25">
      <c r="A365" s="4">
        <v>2</v>
      </c>
      <c r="B365" s="1">
        <v>58.095500000000001</v>
      </c>
      <c r="C365" s="1">
        <v>7.5940749999999992</v>
      </c>
      <c r="D365" s="1">
        <v>441.13412189999997</v>
      </c>
    </row>
    <row r="366" spans="1:4" x14ac:dyDescent="0.25">
      <c r="A366" s="4">
        <v>3</v>
      </c>
      <c r="B366" s="1">
        <v>55.885454545454543</v>
      </c>
      <c r="C366" s="1">
        <v>7.9787909090909093</v>
      </c>
      <c r="D366" s="1">
        <v>445.47367599999995</v>
      </c>
    </row>
    <row r="367" spans="1:4" x14ac:dyDescent="0.25">
      <c r="A367" s="4">
        <v>4</v>
      </c>
      <c r="B367" s="1">
        <v>59.524285714285725</v>
      </c>
      <c r="C367" s="1">
        <v>7.8885842105263153</v>
      </c>
      <c r="D367" s="1">
        <v>472.30378799999994</v>
      </c>
    </row>
    <row r="368" spans="1:4" x14ac:dyDescent="0.25">
      <c r="A368" s="4">
        <v>5</v>
      </c>
      <c r="B368" s="1">
        <v>64.075000000000017</v>
      </c>
      <c r="C368" s="1">
        <v>7.5483722222222225</v>
      </c>
      <c r="D368" s="1">
        <v>482.85482005555554</v>
      </c>
    </row>
    <row r="369" spans="1:4" x14ac:dyDescent="0.25">
      <c r="A369">
        <v>6</v>
      </c>
      <c r="B369" s="1">
        <v>61.477727272727265</v>
      </c>
      <c r="C369" s="1">
        <v>7.8081863636363629</v>
      </c>
      <c r="D369" s="1">
        <v>480.02145131818185</v>
      </c>
    </row>
    <row r="370" spans="1:4" x14ac:dyDescent="0.25">
      <c r="A370">
        <v>7</v>
      </c>
      <c r="B370" s="1">
        <v>56.561304347826102</v>
      </c>
      <c r="C370" s="1">
        <v>8.1269217391304363</v>
      </c>
      <c r="D370" s="1">
        <v>459.49488578260872</v>
      </c>
    </row>
    <row r="371" spans="1:4" x14ac:dyDescent="0.25">
      <c r="A371">
        <v>8</v>
      </c>
      <c r="B371" s="1">
        <v>46.515000000000001</v>
      </c>
      <c r="C371" s="1">
        <v>8.2427666666666681</v>
      </c>
      <c r="D371" s="1">
        <v>383.16948254999994</v>
      </c>
    </row>
    <row r="372" spans="1:4" x14ac:dyDescent="0.25">
      <c r="A372">
        <v>9</v>
      </c>
      <c r="B372" s="1">
        <v>47.623181818181813</v>
      </c>
      <c r="C372" s="1">
        <v>8.295004545454546</v>
      </c>
      <c r="D372" s="1">
        <v>395.01066522727274</v>
      </c>
    </row>
    <row r="373" spans="1:4" x14ac:dyDescent="0.25">
      <c r="A373">
        <v>10</v>
      </c>
      <c r="B373" s="1">
        <v>48.43</v>
      </c>
      <c r="C373" s="1">
        <v>8.2700272727272743</v>
      </c>
      <c r="D373" s="1">
        <v>400.4038615454545</v>
      </c>
    </row>
    <row r="374" spans="1:4" x14ac:dyDescent="0.25">
      <c r="A374">
        <v>11</v>
      </c>
      <c r="B374" s="1">
        <v>44.267619047619057</v>
      </c>
      <c r="C374" s="1">
        <v>8.6232857142857142</v>
      </c>
      <c r="D374" s="1">
        <v>381.62468180952391</v>
      </c>
    </row>
    <row r="375" spans="1:4" x14ac:dyDescent="0.25">
      <c r="A375">
        <v>12</v>
      </c>
      <c r="B375" s="1">
        <v>38.005454545454548</v>
      </c>
      <c r="C375" s="1">
        <v>8.7007666666666665</v>
      </c>
      <c r="D375" s="1">
        <v>330.87911814285718</v>
      </c>
    </row>
    <row r="376" spans="1:4" x14ac:dyDescent="0.25">
      <c r="A376" s="6">
        <v>2016</v>
      </c>
      <c r="B376" s="7">
        <f>AVERAGE(B377:B388)</f>
        <v>43.547680030114812</v>
      </c>
      <c r="C376" s="7">
        <f>AVERAGE(C377:C388)</f>
        <v>8.4013801198607521</v>
      </c>
      <c r="D376" s="7">
        <f>AVERAGE(D377:D388)</f>
        <v>364.93012985625069</v>
      </c>
    </row>
    <row r="377" spans="1:4" x14ac:dyDescent="0.25">
      <c r="A377" s="4">
        <v>1</v>
      </c>
      <c r="B377" s="1">
        <v>30.6995</v>
      </c>
      <c r="C377" s="1">
        <v>8.8309049999999996</v>
      </c>
      <c r="D377" s="1">
        <v>271.09122715000001</v>
      </c>
    </row>
    <row r="378" spans="1:4" x14ac:dyDescent="0.25">
      <c r="A378" s="4">
        <v>2</v>
      </c>
      <c r="B378" s="1">
        <v>32.1815</v>
      </c>
      <c r="C378" s="1">
        <v>8.6211999999999982</v>
      </c>
      <c r="D378" s="1">
        <v>277.49009155000005</v>
      </c>
    </row>
    <row r="379" spans="1:4" x14ac:dyDescent="0.25">
      <c r="A379" s="4">
        <v>3</v>
      </c>
      <c r="B379" s="1">
        <v>38.210454545454539</v>
      </c>
      <c r="C379" s="1">
        <v>8.4937400000000007</v>
      </c>
      <c r="D379" s="1">
        <v>324.40112095000001</v>
      </c>
    </row>
    <row r="380" spans="1:4" x14ac:dyDescent="0.25">
      <c r="A380" s="4">
        <v>4</v>
      </c>
      <c r="B380" s="1">
        <v>41.583333333333336</v>
      </c>
      <c r="C380" s="1">
        <v>8.221390476190475</v>
      </c>
      <c r="D380" s="1">
        <v>341.67981276190477</v>
      </c>
    </row>
    <row r="381" spans="1:4" x14ac:dyDescent="0.25">
      <c r="A381" s="4">
        <v>5</v>
      </c>
      <c r="B381" s="1">
        <v>46.742380952380955</v>
      </c>
      <c r="C381" s="1">
        <v>8.237594736842107</v>
      </c>
      <c r="D381" s="1">
        <v>384.29326972222213</v>
      </c>
    </row>
    <row r="382" spans="1:4" x14ac:dyDescent="0.25">
      <c r="A382" s="4">
        <v>6</v>
      </c>
      <c r="B382" s="1">
        <v>48.24727272727273</v>
      </c>
      <c r="C382" s="1">
        <v>8.3080181818181806</v>
      </c>
      <c r="D382" s="1">
        <v>400.69149495454536</v>
      </c>
    </row>
    <row r="383" spans="1:4" x14ac:dyDescent="0.25">
      <c r="A383" s="4">
        <v>7</v>
      </c>
      <c r="B383" s="1">
        <v>44.951904761904757</v>
      </c>
      <c r="C383" s="1">
        <v>8.4648285714285709</v>
      </c>
      <c r="D383" s="1">
        <v>380.40076252380953</v>
      </c>
    </row>
    <row r="384" spans="1:4" x14ac:dyDescent="0.25">
      <c r="A384" s="4">
        <v>8</v>
      </c>
      <c r="B384" s="1">
        <v>45.843043478260874</v>
      </c>
      <c r="C384" s="1">
        <v>8.2981130434782617</v>
      </c>
      <c r="D384" s="1">
        <v>380.11908304347827</v>
      </c>
    </row>
    <row r="385" spans="1:4" x14ac:dyDescent="0.25">
      <c r="A385" s="4">
        <v>9</v>
      </c>
      <c r="B385" s="1">
        <v>46.567727272727282</v>
      </c>
      <c r="C385" s="1">
        <v>8.2029681818181803</v>
      </c>
      <c r="D385" s="1">
        <v>381.94372931818185</v>
      </c>
    </row>
    <row r="386" spans="1:4" x14ac:dyDescent="0.25">
      <c r="A386" s="4">
        <v>10</v>
      </c>
      <c r="B386" s="1">
        <v>49.522380952380956</v>
      </c>
      <c r="C386" s="1">
        <v>8.164200000000001</v>
      </c>
      <c r="D386" s="1">
        <v>404.28106057142861</v>
      </c>
    </row>
    <row r="387" spans="1:4" x14ac:dyDescent="0.25">
      <c r="A387" s="4">
        <v>11</v>
      </c>
      <c r="B387" s="1">
        <v>44.734090909090909</v>
      </c>
      <c r="C387" s="1">
        <v>8.411631818181819</v>
      </c>
      <c r="D387" s="1">
        <v>376.42504368181818</v>
      </c>
    </row>
    <row r="388" spans="1:4" x14ac:dyDescent="0.25">
      <c r="A388" s="11">
        <v>12</v>
      </c>
      <c r="B388" s="1">
        <v>53.288571428571416</v>
      </c>
      <c r="C388" s="1">
        <v>8.5619714285714306</v>
      </c>
      <c r="D388" s="14">
        <v>456.34486204761907</v>
      </c>
    </row>
    <row r="389" spans="1:4" x14ac:dyDescent="0.25">
      <c r="A389" s="6">
        <v>2017</v>
      </c>
      <c r="B389" s="7">
        <f>AVERAGE(B390:B401)</f>
        <v>54.247431182121979</v>
      </c>
      <c r="C389" s="7">
        <f t="shared" ref="C389" si="1">AVERAGE(C390:C401)</f>
        <v>8.2712213205417733</v>
      </c>
      <c r="D389" s="7">
        <f>AVERAGE(D390:D401)</f>
        <v>447.88495152479646</v>
      </c>
    </row>
    <row r="390" spans="1:4" x14ac:dyDescent="0.25">
      <c r="A390" s="4">
        <v>1</v>
      </c>
      <c r="B390" s="1">
        <v>54.576666666666654</v>
      </c>
      <c r="C390" s="1">
        <v>8.4790909090909068</v>
      </c>
      <c r="D390" s="1">
        <v>462.2852278095238</v>
      </c>
    </row>
    <row r="391" spans="1:4" x14ac:dyDescent="0.25">
      <c r="A391" s="4">
        <v>2</v>
      </c>
      <c r="B391" s="1">
        <v>54.869499999999995</v>
      </c>
      <c r="C391" s="1">
        <v>8.3256399999999999</v>
      </c>
      <c r="D391" s="1">
        <v>456.80674835000002</v>
      </c>
    </row>
    <row r="392" spans="1:4" x14ac:dyDescent="0.25">
      <c r="A392" s="4">
        <v>3</v>
      </c>
      <c r="B392" s="1">
        <v>51.589130434782604</v>
      </c>
      <c r="C392" s="1">
        <v>8.5092913043478262</v>
      </c>
      <c r="D392" s="1">
        <v>438.93545678260858</v>
      </c>
    </row>
    <row r="393" spans="1:4" x14ac:dyDescent="0.25">
      <c r="A393" s="4">
        <v>4</v>
      </c>
      <c r="B393" s="1">
        <v>52.307894736842108</v>
      </c>
      <c r="C393" s="1">
        <v>8.5804117647058806</v>
      </c>
      <c r="D393" s="1">
        <v>446.21855323529417</v>
      </c>
    </row>
    <row r="394" spans="1:4" x14ac:dyDescent="0.25">
      <c r="A394" s="4">
        <v>5</v>
      </c>
      <c r="B394" s="1">
        <v>50.326521739130442</v>
      </c>
      <c r="C394" s="1">
        <v>8.5151849999999989</v>
      </c>
      <c r="D394" s="1">
        <v>426.84967554999992</v>
      </c>
    </row>
    <row r="395" spans="1:4" x14ac:dyDescent="0.25">
      <c r="A395" s="4">
        <v>6</v>
      </c>
      <c r="B395" s="1">
        <v>46.368181818181817</v>
      </c>
      <c r="C395" s="1">
        <v>8.4605238095238082</v>
      </c>
      <c r="D395" s="1">
        <v>391.52039704761904</v>
      </c>
    </row>
    <row r="396" spans="1:4" x14ac:dyDescent="0.25">
      <c r="A396" s="4">
        <v>7</v>
      </c>
      <c r="B396" s="1">
        <v>48.478571428571435</v>
      </c>
      <c r="C396" s="1">
        <v>8.1668714285714277</v>
      </c>
      <c r="D396" s="1">
        <v>395.74993661904756</v>
      </c>
    </row>
    <row r="397" spans="1:4" x14ac:dyDescent="0.25">
      <c r="A397" s="4">
        <v>8</v>
      </c>
      <c r="B397" s="1">
        <v>51.704347826086952</v>
      </c>
      <c r="C397" s="1">
        <v>7.8943086956521746</v>
      </c>
      <c r="D397" s="1">
        <v>408.15340517391309</v>
      </c>
    </row>
    <row r="398" spans="1:4" x14ac:dyDescent="0.25">
      <c r="A398" s="4">
        <v>9</v>
      </c>
      <c r="B398" s="1">
        <v>56.152857142857137</v>
      </c>
      <c r="C398" s="1">
        <v>7.8289666666666662</v>
      </c>
      <c r="D398" s="1">
        <v>439.69056152380955</v>
      </c>
    </row>
    <row r="399" spans="1:4" x14ac:dyDescent="0.25">
      <c r="A399" s="4">
        <v>10</v>
      </c>
      <c r="B399" s="1">
        <v>57.507727272727266</v>
      </c>
      <c r="C399" s="1">
        <v>7.9943772727272737</v>
      </c>
      <c r="D399" s="1">
        <v>459.84633809090917</v>
      </c>
    </row>
    <row r="400" spans="1:4" x14ac:dyDescent="0.25">
      <c r="A400" s="4">
        <v>11</v>
      </c>
      <c r="B400" s="1">
        <v>62.714090909090899</v>
      </c>
      <c r="C400" s="1">
        <v>8.185336363636365</v>
      </c>
      <c r="D400" s="1">
        <v>513.32204827272733</v>
      </c>
    </row>
    <row r="401" spans="1:4" x14ac:dyDescent="0.25">
      <c r="A401" s="4">
        <v>12</v>
      </c>
      <c r="B401" s="1">
        <v>64.373684210526321</v>
      </c>
      <c r="C401" s="1">
        <v>8.314652631578948</v>
      </c>
      <c r="D401" s="1">
        <v>535.24106984210539</v>
      </c>
    </row>
    <row r="402" spans="1:4" x14ac:dyDescent="0.25">
      <c r="A402" s="6">
        <v>2018</v>
      </c>
      <c r="B402" s="7">
        <f>AVERAGE(B403:B414)</f>
        <v>71.059458320469915</v>
      </c>
      <c r="C402" s="7">
        <f t="shared" ref="C402" si="2">AVERAGE(C403:C414)</f>
        <v>8.1325096813137918</v>
      </c>
      <c r="D402" s="7">
        <f>AVERAGE(D403:D414)</f>
        <v>577.32449353690947</v>
      </c>
    </row>
    <row r="403" spans="1:4" x14ac:dyDescent="0.25">
      <c r="A403" s="4">
        <v>1</v>
      </c>
      <c r="B403" s="1">
        <v>69.077272727272728</v>
      </c>
      <c r="C403" s="1">
        <v>7.909163636363636</v>
      </c>
      <c r="D403" s="1">
        <v>546.30568395454543</v>
      </c>
    </row>
    <row r="404" spans="1:4" x14ac:dyDescent="0.25">
      <c r="A404" s="4">
        <v>2</v>
      </c>
      <c r="B404" s="1">
        <v>65.317499999999995</v>
      </c>
      <c r="C404" s="1">
        <v>7.8327200000000001</v>
      </c>
      <c r="D404" s="1">
        <v>511.51796365000001</v>
      </c>
    </row>
    <row r="405" spans="1:4" x14ac:dyDescent="0.25">
      <c r="A405" s="4">
        <v>3</v>
      </c>
      <c r="B405" s="1">
        <v>66.016666666666666</v>
      </c>
      <c r="C405" s="1">
        <v>7.7655250000000011</v>
      </c>
      <c r="D405" s="1">
        <v>511.45463059999992</v>
      </c>
    </row>
    <row r="406" spans="1:4" x14ac:dyDescent="0.25">
      <c r="A406" s="4">
        <v>4</v>
      </c>
      <c r="B406" s="1">
        <v>72.106000000000009</v>
      </c>
      <c r="C406" s="1">
        <v>7.8369949999999999</v>
      </c>
      <c r="D406" s="1">
        <v>565.18083745000001</v>
      </c>
    </row>
    <row r="407" spans="1:4" x14ac:dyDescent="0.25">
      <c r="A407" s="4">
        <v>5</v>
      </c>
      <c r="B407" s="1">
        <v>76.975238095238097</v>
      </c>
      <c r="C407" s="1">
        <v>8.1003947368421052</v>
      </c>
      <c r="D407" s="1">
        <v>621.85515117647071</v>
      </c>
    </row>
    <row r="408" spans="1:4" x14ac:dyDescent="0.25">
      <c r="A408" s="4">
        <v>6</v>
      </c>
      <c r="B408" s="1">
        <v>74.404761904761898</v>
      </c>
      <c r="C408" s="1">
        <v>8.1134190476190469</v>
      </c>
      <c r="D408" s="1">
        <v>603.68057880952381</v>
      </c>
    </row>
    <row r="409" spans="1:4" x14ac:dyDescent="0.25">
      <c r="A409" s="4">
        <v>7</v>
      </c>
      <c r="B409" s="1">
        <v>74.25409090909092</v>
      </c>
      <c r="C409" s="1">
        <v>8.1276363636363627</v>
      </c>
      <c r="D409" s="1">
        <v>603.44323445454552</v>
      </c>
    </row>
    <row r="410" spans="1:4" x14ac:dyDescent="0.25">
      <c r="A410" s="4">
        <v>8</v>
      </c>
      <c r="B410" s="1">
        <v>72.528260869565216</v>
      </c>
      <c r="C410" s="1">
        <v>8.3270043478260884</v>
      </c>
      <c r="D410" s="1">
        <v>603.89344817391304</v>
      </c>
    </row>
    <row r="411" spans="1:4" x14ac:dyDescent="0.25">
      <c r="A411" s="4">
        <v>9</v>
      </c>
      <c r="B411" s="1">
        <v>78.890999999999991</v>
      </c>
      <c r="C411" s="1">
        <v>8.252345</v>
      </c>
      <c r="D411" s="1">
        <v>650.85191570000006</v>
      </c>
    </row>
    <row r="412" spans="1:4" x14ac:dyDescent="0.25">
      <c r="A412" s="4">
        <v>10</v>
      </c>
      <c r="B412" s="1">
        <v>81.032173913043465</v>
      </c>
      <c r="C412" s="1">
        <v>8.2549130434782612</v>
      </c>
      <c r="D412" s="1">
        <v>668.73420817391298</v>
      </c>
    </row>
    <row r="413" spans="1:4" x14ac:dyDescent="0.25">
      <c r="A413" s="4">
        <v>11</v>
      </c>
      <c r="B413" s="1">
        <v>64.748181819999999</v>
      </c>
      <c r="C413" s="1">
        <v>8.4700000000000006</v>
      </c>
      <c r="D413" s="1">
        <v>547.97378479999998</v>
      </c>
    </row>
    <row r="414" spans="1:4" x14ac:dyDescent="0.25">
      <c r="A414" s="4">
        <v>12</v>
      </c>
      <c r="B414" s="1">
        <v>57.362352940000001</v>
      </c>
      <c r="C414" s="1">
        <v>8.6</v>
      </c>
      <c r="D414" s="1">
        <v>493.00248549999998</v>
      </c>
    </row>
    <row r="415" spans="1:4" x14ac:dyDescent="0.25">
      <c r="A415" s="20" t="s">
        <v>23</v>
      </c>
      <c r="B415" s="7">
        <f>AVERAGE(B416:B427)</f>
        <v>64.350823655812789</v>
      </c>
      <c r="C415" s="7">
        <f>AVERAGE(C416:C427)</f>
        <v>8.8003013577256706</v>
      </c>
      <c r="D415" s="7">
        <f>SUBTOTAL(101,D416:D427)</f>
        <v>565.79412477414212</v>
      </c>
    </row>
    <row r="416" spans="1:4" x14ac:dyDescent="0.25">
      <c r="A416" s="4">
        <v>1</v>
      </c>
      <c r="B416" s="23">
        <v>59.409545454545452</v>
      </c>
      <c r="C416" s="1">
        <v>8.5520681818181838</v>
      </c>
      <c r="D416" s="23">
        <v>507.94316131818181</v>
      </c>
    </row>
    <row r="417" spans="1:4" x14ac:dyDescent="0.25">
      <c r="A417" s="4">
        <v>2</v>
      </c>
      <c r="B417" s="23">
        <v>63.960499999999989</v>
      </c>
      <c r="C417" s="1">
        <v>8.5848150000000008</v>
      </c>
      <c r="D417" s="23">
        <v>549.12911184999996</v>
      </c>
    </row>
    <row r="418" spans="1:4" x14ac:dyDescent="0.25">
      <c r="A418" s="4">
        <v>3</v>
      </c>
      <c r="B418" s="23">
        <v>66.138571428571439</v>
      </c>
      <c r="C418" s="1">
        <v>8.5984238095238084</v>
      </c>
      <c r="D418" s="23">
        <v>568.62987380952381</v>
      </c>
    </row>
    <row r="419" spans="1:4" x14ac:dyDescent="0.25">
      <c r="A419" s="4">
        <v>4</v>
      </c>
      <c r="B419" s="23">
        <v>71.23333333333332</v>
      </c>
      <c r="C419" s="1">
        <v>8.5650210526315771</v>
      </c>
      <c r="D419" s="23">
        <v>610.59901578947358</v>
      </c>
    </row>
    <row r="420" spans="1:4" x14ac:dyDescent="0.25">
      <c r="A420" s="4">
        <v>5</v>
      </c>
      <c r="B420" s="23">
        <v>71.317727272727268</v>
      </c>
      <c r="C420" s="1">
        <v>8.7411350000000017</v>
      </c>
      <c r="D420" s="23">
        <v>622.80323126315784</v>
      </c>
    </row>
    <row r="421" spans="1:4" x14ac:dyDescent="0.25">
      <c r="A421" s="4">
        <v>6</v>
      </c>
      <c r="B421" s="23">
        <v>64.220499999999987</v>
      </c>
      <c r="C421" s="1">
        <v>8.6294315789473668</v>
      </c>
      <c r="D421" s="23">
        <v>554.01705863157895</v>
      </c>
    </row>
    <row r="422" spans="1:4" x14ac:dyDescent="0.25">
      <c r="A422" s="4">
        <v>7</v>
      </c>
      <c r="B422" s="23">
        <v>63.919130434782602</v>
      </c>
      <c r="C422" s="1">
        <v>8.6100478260869586</v>
      </c>
      <c r="D422" s="23">
        <v>550.30385126086946</v>
      </c>
    </row>
    <row r="423" spans="1:4" x14ac:dyDescent="0.25">
      <c r="A423" s="4">
        <v>8</v>
      </c>
      <c r="B423" s="23">
        <v>59.041818181818186</v>
      </c>
      <c r="C423" s="1">
        <v>8.9647545454545465</v>
      </c>
      <c r="D423" s="23">
        <v>529.31458640909102</v>
      </c>
    </row>
    <row r="424" spans="1:4" x14ac:dyDescent="0.25">
      <c r="A424" s="4">
        <v>9</v>
      </c>
      <c r="B424" s="23">
        <v>62.826666666666675</v>
      </c>
      <c r="C424" s="1">
        <v>9.0154523809523788</v>
      </c>
      <c r="D424" s="23">
        <v>566.32508947619044</v>
      </c>
    </row>
    <row r="425" spans="1:4" x14ac:dyDescent="0.25">
      <c r="A425" s="4">
        <v>10</v>
      </c>
      <c r="B425" s="23">
        <v>59.713043478260886</v>
      </c>
      <c r="C425" s="1">
        <v>9.1529999999999969</v>
      </c>
      <c r="D425" s="23">
        <v>546.56444352173912</v>
      </c>
    </row>
    <row r="426" spans="1:4" x14ac:dyDescent="0.25">
      <c r="A426" s="4">
        <v>11</v>
      </c>
      <c r="B426" s="23">
        <v>63.211904761904762</v>
      </c>
      <c r="C426" s="1">
        <v>9.1475142857142853</v>
      </c>
      <c r="D426" s="23">
        <v>578.24548238095247</v>
      </c>
    </row>
    <row r="427" spans="1:4" x14ac:dyDescent="0.25">
      <c r="A427" s="4">
        <v>12</v>
      </c>
      <c r="B427" s="23">
        <v>67.217142857142861</v>
      </c>
      <c r="C427" s="1">
        <v>9.0419526315789476</v>
      </c>
      <c r="D427" s="23">
        <v>605.65459157894736</v>
      </c>
    </row>
    <row r="428" spans="1:4" x14ac:dyDescent="0.25">
      <c r="A428" s="26">
        <v>2020</v>
      </c>
      <c r="B428" s="7">
        <f>AVERAGE(B429:B440)</f>
        <v>41.758447155850753</v>
      </c>
      <c r="C428" s="7">
        <f>AVERAGE(C429:C440)</f>
        <v>9.4145602621548949</v>
      </c>
      <c r="D428" s="7">
        <f>SUBTOTAL(101,D429:D440)</f>
        <v>387.7464025264797</v>
      </c>
    </row>
    <row r="429" spans="1:4" x14ac:dyDescent="0.25">
      <c r="A429" s="4">
        <v>1</v>
      </c>
      <c r="B429" s="23">
        <v>63.645454545454534</v>
      </c>
      <c r="C429" s="1">
        <v>8.9538318181818184</v>
      </c>
      <c r="D429" s="23">
        <v>569.4254002727273</v>
      </c>
    </row>
    <row r="430" spans="1:4" x14ac:dyDescent="0.25">
      <c r="A430" s="4">
        <v>2</v>
      </c>
      <c r="B430" s="23">
        <v>55.657000000000004</v>
      </c>
      <c r="C430" s="1">
        <v>9.2919650000000011</v>
      </c>
      <c r="D430" s="23">
        <v>517.13096399999995</v>
      </c>
    </row>
    <row r="431" spans="1:4" x14ac:dyDescent="0.25">
      <c r="A431" s="4">
        <v>3</v>
      </c>
      <c r="B431" s="23">
        <v>32.011363636363633</v>
      </c>
      <c r="C431" s="1">
        <v>10.220159090909092</v>
      </c>
      <c r="D431" s="23">
        <v>320.28586900000005</v>
      </c>
    </row>
    <row r="432" spans="1:4" x14ac:dyDescent="0.25">
      <c r="A432" s="4">
        <v>4</v>
      </c>
      <c r="B432" s="23">
        <v>18.378500000000003</v>
      </c>
      <c r="C432" s="1">
        <v>10.443505263157896</v>
      </c>
      <c r="D432" s="23">
        <v>190.6142860526316</v>
      </c>
    </row>
    <row r="433" spans="1:4" x14ac:dyDescent="0.25">
      <c r="A433" s="4">
        <v>5</v>
      </c>
      <c r="B433" s="23">
        <v>29.378947368421056</v>
      </c>
      <c r="C433" s="1">
        <v>10.087426315789473</v>
      </c>
      <c r="D433" s="23">
        <v>298.85024852941172</v>
      </c>
    </row>
    <row r="434" spans="1:4" x14ac:dyDescent="0.25">
      <c r="A434" s="4">
        <v>6</v>
      </c>
      <c r="B434" s="23">
        <v>40.266818181818181</v>
      </c>
      <c r="C434" s="1">
        <v>9.5260952380952393</v>
      </c>
      <c r="D434" s="23">
        <v>385.22363380952373</v>
      </c>
    </row>
    <row r="435" spans="1:4" x14ac:dyDescent="0.25">
      <c r="A435" s="4">
        <v>7</v>
      </c>
      <c r="B435" s="23">
        <v>43.24217391304348</v>
      </c>
      <c r="C435" s="1">
        <v>9.2967869565217409</v>
      </c>
      <c r="D435" s="23">
        <v>401.97964700000006</v>
      </c>
    </row>
    <row r="436" spans="1:4" x14ac:dyDescent="0.25">
      <c r="A436" s="4">
        <v>8</v>
      </c>
      <c r="B436" s="23">
        <v>44.736000000000004</v>
      </c>
      <c r="C436" s="1">
        <v>8.9450047619047623</v>
      </c>
      <c r="D436" s="23">
        <v>400.55133445000001</v>
      </c>
    </row>
    <row r="437" spans="1:4" x14ac:dyDescent="0.25">
      <c r="A437" s="4">
        <v>9</v>
      </c>
      <c r="B437" s="23">
        <v>40.909545454545459</v>
      </c>
      <c r="C437" s="1">
        <v>9.1405818181818184</v>
      </c>
      <c r="D437" s="23">
        <v>373.83826840909092</v>
      </c>
    </row>
    <row r="438" spans="1:4" x14ac:dyDescent="0.25">
      <c r="A438" s="4">
        <v>10</v>
      </c>
      <c r="B438" s="23">
        <v>40.189545454545453</v>
      </c>
      <c r="C438" s="1">
        <v>9.2756954545454562</v>
      </c>
      <c r="D438" s="23">
        <v>372.68860831818171</v>
      </c>
    </row>
    <row r="439" spans="1:4" x14ac:dyDescent="0.25">
      <c r="A439" s="4">
        <v>11</v>
      </c>
      <c r="B439" s="23">
        <v>42.692380952380944</v>
      </c>
      <c r="C439" s="1">
        <v>9.0780523809523821</v>
      </c>
      <c r="D439" s="23">
        <v>387.1033662380953</v>
      </c>
    </row>
    <row r="440" spans="1:4" x14ac:dyDescent="0.25">
      <c r="A440" s="4">
        <v>12</v>
      </c>
      <c r="B440" s="23">
        <v>49.993636363636362</v>
      </c>
      <c r="C440" s="1">
        <v>8.7156190476190467</v>
      </c>
      <c r="D440" s="23">
        <v>435.26520423809529</v>
      </c>
    </row>
    <row r="441" spans="1:4" x14ac:dyDescent="0.25">
      <c r="A441" s="26">
        <v>2021</v>
      </c>
      <c r="B441" s="7">
        <f>AVERAGE(B442:B458)</f>
        <v>69.260549407609943</v>
      </c>
      <c r="C441" s="7">
        <f>AVERAGE(C442:C458)</f>
        <v>8.5382662407550498</v>
      </c>
      <c r="D441" s="7">
        <f>SUBTOTAL(101,D442:D458)</f>
        <v>591.50341663321649</v>
      </c>
    </row>
    <row r="442" spans="1:4" x14ac:dyDescent="0.25">
      <c r="A442" s="4">
        <v>1</v>
      </c>
      <c r="B442" s="23">
        <v>54.774000000000001</v>
      </c>
      <c r="C442" s="1">
        <v>8.5174000000000021</v>
      </c>
      <c r="D442" s="23">
        <v>466.53848964999997</v>
      </c>
    </row>
    <row r="443" spans="1:4" x14ac:dyDescent="0.25">
      <c r="A443" s="4">
        <v>2</v>
      </c>
      <c r="B443" s="23">
        <v>62.276499999999999</v>
      </c>
      <c r="C443" s="1">
        <v>8.4968649999999979</v>
      </c>
      <c r="D443" s="23">
        <v>528.99974435000001</v>
      </c>
    </row>
    <row r="444" spans="1:4" x14ac:dyDescent="0.25">
      <c r="A444" s="4">
        <v>3</v>
      </c>
      <c r="B444" s="23">
        <v>65.41</v>
      </c>
      <c r="C444" s="1">
        <v>8.5275695652173926</v>
      </c>
      <c r="D444" s="23">
        <v>557.71023408695658</v>
      </c>
    </row>
    <row r="445" spans="1:4" x14ac:dyDescent="0.25">
      <c r="A445" s="4">
        <v>4</v>
      </c>
      <c r="B445" s="23">
        <v>64.8065</v>
      </c>
      <c r="C445" s="1">
        <v>8.3713105263157885</v>
      </c>
      <c r="D445" s="23">
        <v>542.73880678947364</v>
      </c>
    </row>
    <row r="446" spans="1:4" x14ac:dyDescent="0.25">
      <c r="A446" s="4">
        <v>5</v>
      </c>
      <c r="B446" s="23">
        <v>68.534210526315803</v>
      </c>
      <c r="C446" s="1">
        <v>8.304233333333336</v>
      </c>
      <c r="D446" s="23">
        <v>568.78047437499993</v>
      </c>
    </row>
    <row r="447" spans="1:4" x14ac:dyDescent="0.25">
      <c r="A447" s="4">
        <v>6</v>
      </c>
      <c r="B447" s="23">
        <v>72.864499999999992</v>
      </c>
      <c r="C447" s="1">
        <v>8.4219545454545433</v>
      </c>
      <c r="D447" s="23">
        <v>612.80134564999992</v>
      </c>
    </row>
    <row r="448" spans="1:4" x14ac:dyDescent="0.25">
      <c r="A448" s="4">
        <v>7</v>
      </c>
      <c r="B448" s="37">
        <v>75.165909090909096</v>
      </c>
      <c r="C448" s="1">
        <v>8.7778909090909085</v>
      </c>
      <c r="D448" s="37">
        <v>659.59003663636372</v>
      </c>
    </row>
    <row r="449" spans="1:4" x14ac:dyDescent="0.25">
      <c r="A449" s="4">
        <v>8</v>
      </c>
      <c r="B449" s="37">
        <v>70.747142857142862</v>
      </c>
      <c r="C449" s="1">
        <v>8.8515636363636379</v>
      </c>
      <c r="D449" s="37">
        <v>626.66741200000001</v>
      </c>
    </row>
    <row r="450" spans="1:4" x14ac:dyDescent="0.25">
      <c r="A450" s="4">
        <v>9</v>
      </c>
      <c r="B450" s="37">
        <v>74.48863636363636</v>
      </c>
      <c r="C450" s="1">
        <v>8.6541272727272727</v>
      </c>
      <c r="D450" s="37">
        <v>644.62392931818181</v>
      </c>
    </row>
    <row r="451" spans="1:4" x14ac:dyDescent="0.25">
      <c r="A451" s="4">
        <v>10</v>
      </c>
      <c r="B451" s="37">
        <v>83.538095238095252</v>
      </c>
      <c r="C451" s="1">
        <v>8.4597476190476186</v>
      </c>
      <c r="D451" s="37">
        <v>706.58369347619043</v>
      </c>
    </row>
    <row r="452" spans="1:4" x14ac:dyDescent="0.25">
      <c r="A452" s="4">
        <v>11</v>
      </c>
      <c r="B452" s="27"/>
      <c r="C452" s="1"/>
      <c r="D452" s="28"/>
    </row>
    <row r="453" spans="1:4" x14ac:dyDescent="0.25">
      <c r="A453" s="4">
        <v>12</v>
      </c>
      <c r="B453" s="27"/>
      <c r="C453" s="1"/>
      <c r="D453" s="28"/>
    </row>
  </sheetData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4"/>
  <sheetViews>
    <sheetView topLeftCell="A124" workbookViewId="0">
      <selection activeCell="I152" sqref="I152"/>
    </sheetView>
  </sheetViews>
  <sheetFormatPr baseColWidth="10" defaultRowHeight="15" x14ac:dyDescent="0.25"/>
  <cols>
    <col min="1" max="1" width="12.5703125" customWidth="1"/>
    <col min="2" max="2" width="20.5703125" customWidth="1"/>
    <col min="5" max="5" width="11.5703125" style="15"/>
    <col min="6" max="6" width="15.42578125" customWidth="1"/>
  </cols>
  <sheetData>
    <row r="1" spans="1:6" ht="21" x14ac:dyDescent="0.35">
      <c r="A1" s="19" t="s">
        <v>27</v>
      </c>
      <c r="C1" t="s">
        <v>6</v>
      </c>
    </row>
    <row r="2" spans="1:6" x14ac:dyDescent="0.25">
      <c r="C2" t="s">
        <v>0</v>
      </c>
    </row>
    <row r="4" spans="1:6" ht="15.75" x14ac:dyDescent="0.25">
      <c r="A4" s="5" t="s">
        <v>1</v>
      </c>
      <c r="B4" s="5" t="s">
        <v>2</v>
      </c>
      <c r="E4" s="15" t="s">
        <v>20</v>
      </c>
      <c r="F4" t="s">
        <v>3</v>
      </c>
    </row>
    <row r="5" spans="1:6" x14ac:dyDescent="0.25">
      <c r="A5" s="2">
        <v>1987</v>
      </c>
      <c r="B5" s="3">
        <v>18.39411764705882</v>
      </c>
      <c r="E5" s="16">
        <v>1987</v>
      </c>
      <c r="F5" s="12">
        <v>18.522960526315789</v>
      </c>
    </row>
    <row r="6" spans="1:6" x14ac:dyDescent="0.25">
      <c r="A6" s="4">
        <v>6</v>
      </c>
      <c r="B6" s="1">
        <v>18.940000000000001</v>
      </c>
      <c r="E6" s="16">
        <v>1988</v>
      </c>
      <c r="F6" s="12">
        <v>14.90541176470588</v>
      </c>
    </row>
    <row r="7" spans="1:6" x14ac:dyDescent="0.25">
      <c r="A7" s="4">
        <v>7</v>
      </c>
      <c r="B7" s="1">
        <v>20.203999999999997</v>
      </c>
      <c r="E7" s="16">
        <v>1989</v>
      </c>
      <c r="F7" s="12">
        <v>18.228228346456692</v>
      </c>
    </row>
    <row r="8" spans="1:6" x14ac:dyDescent="0.25">
      <c r="A8" s="4">
        <v>8</v>
      </c>
      <c r="B8" s="1">
        <v>19.149999999999999</v>
      </c>
      <c r="E8" s="16">
        <v>1990</v>
      </c>
      <c r="F8" s="12">
        <v>23.76144531249999</v>
      </c>
    </row>
    <row r="9" spans="1:6" x14ac:dyDescent="0.25">
      <c r="A9" s="4">
        <v>9</v>
      </c>
      <c r="B9" s="1">
        <v>18.387999999999998</v>
      </c>
      <c r="E9" s="16">
        <v>1991</v>
      </c>
      <c r="F9" s="12">
        <v>20.041128404669248</v>
      </c>
    </row>
    <row r="10" spans="1:6" x14ac:dyDescent="0.25">
      <c r="A10" s="4">
        <v>10</v>
      </c>
      <c r="B10" s="1">
        <v>18.692</v>
      </c>
      <c r="E10" s="16">
        <v>1992</v>
      </c>
      <c r="F10" s="12">
        <v>19.319727626459148</v>
      </c>
    </row>
    <row r="11" spans="1:6" x14ac:dyDescent="0.25">
      <c r="A11" s="4">
        <v>11</v>
      </c>
      <c r="B11" s="1">
        <v>17.582000000000001</v>
      </c>
      <c r="E11" s="16">
        <v>1993</v>
      </c>
      <c r="F11" s="12">
        <v>17.013412698412715</v>
      </c>
    </row>
    <row r="12" spans="1:6" x14ac:dyDescent="0.25">
      <c r="A12" s="4">
        <v>12</v>
      </c>
      <c r="B12" s="1">
        <v>15.912000000000001</v>
      </c>
      <c r="E12" s="16">
        <v>1994</v>
      </c>
      <c r="F12" s="12">
        <v>15.856388888888894</v>
      </c>
    </row>
    <row r="13" spans="1:6" x14ac:dyDescent="0.25">
      <c r="A13" s="2">
        <v>1988</v>
      </c>
      <c r="B13" s="3">
        <v>14.905666666666667</v>
      </c>
      <c r="E13" s="16">
        <v>1995</v>
      </c>
      <c r="F13" s="12">
        <v>17.015849802371541</v>
      </c>
    </row>
    <row r="14" spans="1:6" x14ac:dyDescent="0.25">
      <c r="A14" s="4">
        <v>1</v>
      </c>
      <c r="B14" s="1">
        <v>16.472000000000001</v>
      </c>
      <c r="E14" s="16">
        <v>1996</v>
      </c>
      <c r="F14" s="12">
        <v>20.639803149606301</v>
      </c>
    </row>
    <row r="15" spans="1:6" x14ac:dyDescent="0.25">
      <c r="A15" s="4">
        <v>2</v>
      </c>
      <c r="B15" s="1">
        <v>15.678000000000001</v>
      </c>
      <c r="E15" s="16">
        <v>1997</v>
      </c>
      <c r="F15" s="12">
        <v>19.108508064516133</v>
      </c>
    </row>
    <row r="16" spans="1:6" x14ac:dyDescent="0.25">
      <c r="A16" s="4">
        <v>3</v>
      </c>
      <c r="B16" s="1">
        <v>14.478</v>
      </c>
      <c r="E16" s="16">
        <v>1998</v>
      </c>
      <c r="F16" s="12">
        <v>12.758102766798409</v>
      </c>
    </row>
    <row r="17" spans="1:6" x14ac:dyDescent="0.25">
      <c r="A17" s="4">
        <v>4</v>
      </c>
      <c r="B17" s="1">
        <v>16.795999999999999</v>
      </c>
      <c r="E17" s="16">
        <v>1999</v>
      </c>
      <c r="F17" s="12">
        <v>17.901566265060247</v>
      </c>
    </row>
    <row r="18" spans="1:6" x14ac:dyDescent="0.25">
      <c r="A18" s="4">
        <v>5</v>
      </c>
      <c r="B18" s="1">
        <v>16.5</v>
      </c>
      <c r="E18" s="16">
        <v>2000</v>
      </c>
      <c r="F18" s="12">
        <v>28.660671936758895</v>
      </c>
    </row>
    <row r="19" spans="1:6" x14ac:dyDescent="0.25">
      <c r="A19" s="4">
        <v>6</v>
      </c>
      <c r="B19" s="1">
        <v>15.597999999999999</v>
      </c>
      <c r="E19" s="16">
        <v>2001</v>
      </c>
      <c r="F19" s="12">
        <v>24.455719844357976</v>
      </c>
    </row>
    <row r="20" spans="1:6" x14ac:dyDescent="0.25">
      <c r="A20" s="4">
        <v>7</v>
      </c>
      <c r="B20" s="1">
        <v>14.290000000000001</v>
      </c>
      <c r="E20" s="16">
        <v>2002</v>
      </c>
      <c r="F20" s="12">
        <v>24.993254901960771</v>
      </c>
    </row>
    <row r="21" spans="1:6" x14ac:dyDescent="0.25">
      <c r="A21" s="4">
        <v>8</v>
      </c>
      <c r="B21" s="1">
        <v>14.831999999999999</v>
      </c>
      <c r="E21" s="16">
        <v>2003</v>
      </c>
      <c r="F21" s="12">
        <v>28.850813953488391</v>
      </c>
    </row>
    <row r="22" spans="1:6" x14ac:dyDescent="0.25">
      <c r="A22" s="4">
        <v>9</v>
      </c>
      <c r="B22" s="1">
        <v>13.346</v>
      </c>
      <c r="E22" s="16">
        <v>2004</v>
      </c>
      <c r="F22" s="12">
        <v>38.259693486590052</v>
      </c>
    </row>
    <row r="23" spans="1:6" x14ac:dyDescent="0.25">
      <c r="A23" s="4">
        <v>10</v>
      </c>
      <c r="B23" s="1">
        <v>12.930000000000001</v>
      </c>
      <c r="E23" s="16">
        <v>2005</v>
      </c>
      <c r="F23" s="12">
        <v>54.574552529182867</v>
      </c>
    </row>
    <row r="24" spans="1:6" x14ac:dyDescent="0.25">
      <c r="A24" s="4">
        <v>11</v>
      </c>
      <c r="B24" s="1">
        <v>12.565999999999999</v>
      </c>
      <c r="E24" s="16">
        <v>2006</v>
      </c>
      <c r="F24" s="12">
        <v>65.161764705882334</v>
      </c>
    </row>
    <row r="25" spans="1:6" x14ac:dyDescent="0.25">
      <c r="A25" s="4">
        <v>12</v>
      </c>
      <c r="B25" s="1">
        <v>15.382</v>
      </c>
      <c r="E25" s="16">
        <v>2007</v>
      </c>
      <c r="F25" s="12">
        <v>72.44115999999994</v>
      </c>
    </row>
    <row r="26" spans="1:6" x14ac:dyDescent="0.25">
      <c r="A26" s="2">
        <v>1989</v>
      </c>
      <c r="B26" s="3">
        <v>18.306166666666666</v>
      </c>
      <c r="E26" s="16">
        <v>2008</v>
      </c>
      <c r="F26" s="12">
        <v>96.944347826087053</v>
      </c>
    </row>
    <row r="27" spans="1:6" x14ac:dyDescent="0.25">
      <c r="A27" s="4">
        <v>1</v>
      </c>
      <c r="B27" s="1">
        <v>17.496000000000002</v>
      </c>
      <c r="E27" s="16">
        <v>2009</v>
      </c>
      <c r="F27" s="12">
        <v>61.738769841269857</v>
      </c>
    </row>
    <row r="28" spans="1:6" x14ac:dyDescent="0.25">
      <c r="A28" s="4">
        <v>2</v>
      </c>
      <c r="B28" s="1">
        <v>16.875999999999998</v>
      </c>
      <c r="E28" s="16">
        <v>2010</v>
      </c>
      <c r="F28" s="12">
        <v>79.60944444444452</v>
      </c>
    </row>
    <row r="29" spans="1:6" x14ac:dyDescent="0.25">
      <c r="A29" s="4">
        <v>3</v>
      </c>
      <c r="B29" s="1">
        <v>18.812000000000001</v>
      </c>
      <c r="E29" s="16">
        <v>2011</v>
      </c>
      <c r="F29" s="12">
        <v>111.26427419354835</v>
      </c>
    </row>
    <row r="30" spans="1:6" x14ac:dyDescent="0.25">
      <c r="A30" s="4">
        <v>4</v>
      </c>
      <c r="B30" s="1">
        <v>19.901999999999997</v>
      </c>
      <c r="E30" s="16">
        <v>2012</v>
      </c>
      <c r="F30" s="12">
        <v>111.57068273092368</v>
      </c>
    </row>
    <row r="31" spans="1:6" x14ac:dyDescent="0.25">
      <c r="A31" s="4">
        <v>5</v>
      </c>
      <c r="B31" s="1">
        <v>19.076000000000001</v>
      </c>
      <c r="E31" s="16">
        <v>2013</v>
      </c>
      <c r="F31" s="12">
        <v>108.55500000000012</v>
      </c>
    </row>
    <row r="32" spans="1:6" x14ac:dyDescent="0.25">
      <c r="A32" s="4">
        <v>6</v>
      </c>
      <c r="B32" s="1">
        <v>16.895999999999997</v>
      </c>
      <c r="E32" s="16">
        <v>2014</v>
      </c>
      <c r="F32" s="12">
        <v>98.9696062992126</v>
      </c>
    </row>
    <row r="33" spans="1:6" x14ac:dyDescent="0.25">
      <c r="A33" s="4">
        <v>7</v>
      </c>
      <c r="B33" s="1">
        <v>17.850000000000001</v>
      </c>
      <c r="E33" s="16">
        <v>2015</v>
      </c>
      <c r="F33" s="12">
        <v>52.316549019607855</v>
      </c>
    </row>
    <row r="34" spans="1:6" x14ac:dyDescent="0.25">
      <c r="A34" s="4">
        <v>8</v>
      </c>
      <c r="B34" s="1">
        <v>16.925999999999998</v>
      </c>
      <c r="E34" s="16">
        <v>2016</v>
      </c>
      <c r="F34" s="12">
        <v>43.547680030114812</v>
      </c>
    </row>
    <row r="35" spans="1:6" x14ac:dyDescent="0.25">
      <c r="A35" s="4">
        <v>9</v>
      </c>
      <c r="B35" s="1">
        <v>17.956</v>
      </c>
      <c r="E35" s="16">
        <v>2017</v>
      </c>
      <c r="F35" s="12">
        <v>54.247431182121979</v>
      </c>
    </row>
    <row r="36" spans="1:6" x14ac:dyDescent="0.25">
      <c r="A36" s="4">
        <v>10</v>
      </c>
      <c r="B36" s="1">
        <v>19.433999999999997</v>
      </c>
      <c r="E36" s="21">
        <v>2018</v>
      </c>
      <c r="F36" s="22">
        <v>71.059458320469915</v>
      </c>
    </row>
    <row r="37" spans="1:6" x14ac:dyDescent="0.25">
      <c r="A37" s="4">
        <v>11</v>
      </c>
      <c r="B37" s="1">
        <v>18.72</v>
      </c>
      <c r="E37" s="21">
        <v>2019</v>
      </c>
      <c r="F37" s="22">
        <v>64.342311751050872</v>
      </c>
    </row>
    <row r="38" spans="1:6" x14ac:dyDescent="0.25">
      <c r="A38" s="4">
        <v>12</v>
      </c>
      <c r="B38" s="1">
        <v>19.73</v>
      </c>
      <c r="E38" s="34">
        <v>2020</v>
      </c>
      <c r="F38" s="35">
        <v>41.957254901960781</v>
      </c>
    </row>
    <row r="39" spans="1:6" x14ac:dyDescent="0.25">
      <c r="A39" s="2">
        <v>1990</v>
      </c>
      <c r="B39" s="3">
        <v>23.846724137931037</v>
      </c>
      <c r="E39" s="21"/>
      <c r="F39" s="22"/>
    </row>
    <row r="40" spans="1:6" x14ac:dyDescent="0.25">
      <c r="A40" s="4">
        <v>1</v>
      </c>
      <c r="B40" s="1">
        <v>21.222000000000001</v>
      </c>
      <c r="E40" s="21"/>
      <c r="F40" s="22"/>
    </row>
    <row r="41" spans="1:6" x14ac:dyDescent="0.25">
      <c r="A41" s="4">
        <v>2</v>
      </c>
      <c r="B41" s="1">
        <v>19.818000000000001</v>
      </c>
      <c r="D41" t="s">
        <v>20</v>
      </c>
      <c r="E41" s="15" t="s">
        <v>19</v>
      </c>
      <c r="F41" t="s">
        <v>21</v>
      </c>
    </row>
    <row r="42" spans="1:6" x14ac:dyDescent="0.25">
      <c r="A42" s="4">
        <v>3</v>
      </c>
      <c r="B42" s="1">
        <v>18.407999999999998</v>
      </c>
      <c r="D42">
        <v>2014</v>
      </c>
      <c r="E42" s="17" t="s">
        <v>10</v>
      </c>
      <c r="F42" s="1">
        <v>108.11772727272729</v>
      </c>
    </row>
    <row r="43" spans="1:6" x14ac:dyDescent="0.25">
      <c r="A43" s="4">
        <v>4</v>
      </c>
      <c r="B43" s="1">
        <v>15.61</v>
      </c>
      <c r="E43" s="17">
        <v>2</v>
      </c>
      <c r="F43" s="1">
        <v>108.90052631578948</v>
      </c>
    </row>
    <row r="44" spans="1:6" x14ac:dyDescent="0.25">
      <c r="A44" s="4">
        <v>5</v>
      </c>
      <c r="B44" s="1">
        <v>17.235999999999997</v>
      </c>
      <c r="E44" s="17">
        <v>3</v>
      </c>
      <c r="F44" s="1">
        <v>107.4809523809524</v>
      </c>
    </row>
    <row r="45" spans="1:6" x14ac:dyDescent="0.25">
      <c r="A45" s="4">
        <v>6</v>
      </c>
      <c r="B45" s="1">
        <v>15.026000000000002</v>
      </c>
      <c r="E45" s="17">
        <v>4</v>
      </c>
      <c r="F45" s="1">
        <v>107.75523809523808</v>
      </c>
    </row>
    <row r="46" spans="1:6" x14ac:dyDescent="0.25">
      <c r="A46" s="4">
        <v>7</v>
      </c>
      <c r="B46" s="1">
        <v>17.178000000000001</v>
      </c>
      <c r="E46" s="17">
        <v>5</v>
      </c>
      <c r="F46" s="1">
        <v>109.53909090909093</v>
      </c>
    </row>
    <row r="47" spans="1:6" x14ac:dyDescent="0.25">
      <c r="A47" s="4">
        <v>8</v>
      </c>
      <c r="B47" s="1">
        <v>27.181999999999999</v>
      </c>
      <c r="E47" s="17">
        <v>6</v>
      </c>
      <c r="F47" s="1">
        <v>111.7952380952381</v>
      </c>
    </row>
    <row r="48" spans="1:6" x14ac:dyDescent="0.25">
      <c r="A48" s="4">
        <v>9</v>
      </c>
      <c r="B48" s="1">
        <v>33.472000000000001</v>
      </c>
      <c r="E48" s="17">
        <v>7</v>
      </c>
      <c r="F48" s="1">
        <v>106.76818181818182</v>
      </c>
    </row>
    <row r="49" spans="1:6" x14ac:dyDescent="0.25">
      <c r="A49" s="4">
        <v>10</v>
      </c>
      <c r="B49" s="1">
        <v>37.618000000000002</v>
      </c>
      <c r="E49" s="17">
        <v>8</v>
      </c>
      <c r="F49" s="1">
        <v>101.60809523809523</v>
      </c>
    </row>
    <row r="50" spans="1:6" x14ac:dyDescent="0.25">
      <c r="A50" s="4">
        <v>11</v>
      </c>
      <c r="B50" s="1">
        <v>32.24</v>
      </c>
      <c r="E50" s="17">
        <v>9</v>
      </c>
      <c r="F50" s="1">
        <v>97.09142857142858</v>
      </c>
    </row>
    <row r="51" spans="1:6" x14ac:dyDescent="0.25">
      <c r="A51" s="4">
        <v>12</v>
      </c>
      <c r="B51" s="1">
        <v>27.856000000000002</v>
      </c>
      <c r="E51" s="17">
        <v>10</v>
      </c>
      <c r="F51" s="1">
        <v>87.425217391304344</v>
      </c>
    </row>
    <row r="52" spans="1:6" x14ac:dyDescent="0.25">
      <c r="A52" s="2">
        <v>1991</v>
      </c>
      <c r="B52" s="3">
        <v>20.308833333333336</v>
      </c>
      <c r="E52" s="17">
        <v>11</v>
      </c>
      <c r="F52" s="1">
        <v>79.437894736842111</v>
      </c>
    </row>
    <row r="53" spans="1:6" x14ac:dyDescent="0.25">
      <c r="A53" s="4">
        <v>1</v>
      </c>
      <c r="B53" s="1">
        <v>25.856000000000002</v>
      </c>
      <c r="E53" s="17">
        <v>12</v>
      </c>
      <c r="F53" s="1">
        <v>62.335000000000015</v>
      </c>
    </row>
    <row r="54" spans="1:6" x14ac:dyDescent="0.25">
      <c r="A54" s="4">
        <v>2</v>
      </c>
      <c r="B54" s="1">
        <v>19.725999999999999</v>
      </c>
      <c r="D54">
        <v>2015</v>
      </c>
      <c r="E54" s="17" t="s">
        <v>10</v>
      </c>
      <c r="F54" s="1">
        <v>47.759499999999996</v>
      </c>
    </row>
    <row r="55" spans="1:6" x14ac:dyDescent="0.25">
      <c r="A55" s="4">
        <v>3</v>
      </c>
      <c r="B55" s="1">
        <v>19.217999999999996</v>
      </c>
      <c r="E55" s="17">
        <v>2</v>
      </c>
      <c r="F55" s="1">
        <v>58.095500000000001</v>
      </c>
    </row>
    <row r="56" spans="1:6" x14ac:dyDescent="0.25">
      <c r="A56" s="4">
        <v>4</v>
      </c>
      <c r="B56" s="1">
        <v>19.862000000000002</v>
      </c>
      <c r="E56" s="17">
        <v>3</v>
      </c>
      <c r="F56" s="1">
        <v>55.885454545454543</v>
      </c>
    </row>
    <row r="57" spans="1:6" x14ac:dyDescent="0.25">
      <c r="A57" s="4">
        <v>5</v>
      </c>
      <c r="B57" s="1">
        <v>18.899999999999999</v>
      </c>
      <c r="E57" s="17">
        <v>4</v>
      </c>
      <c r="F57" s="1">
        <v>59.524285714285725</v>
      </c>
    </row>
    <row r="58" spans="1:6" x14ac:dyDescent="0.25">
      <c r="A58" s="4">
        <v>6</v>
      </c>
      <c r="B58" s="1">
        <v>17.856000000000002</v>
      </c>
      <c r="E58" s="17">
        <v>5</v>
      </c>
      <c r="F58" s="1">
        <v>64.075000000000017</v>
      </c>
    </row>
    <row r="59" spans="1:6" x14ac:dyDescent="0.25">
      <c r="A59" s="4">
        <v>7</v>
      </c>
      <c r="B59" s="1">
        <v>19.923999999999999</v>
      </c>
      <c r="E59" s="17">
        <v>6</v>
      </c>
      <c r="F59" s="1">
        <v>61.477727272727265</v>
      </c>
    </row>
    <row r="60" spans="1:6" x14ac:dyDescent="0.25">
      <c r="A60" s="4">
        <v>8</v>
      </c>
      <c r="B60" s="1">
        <v>19.392000000000003</v>
      </c>
      <c r="E60" s="17">
        <v>7</v>
      </c>
      <c r="F60" s="1">
        <v>56.561304347826102</v>
      </c>
    </row>
    <row r="61" spans="1:6" x14ac:dyDescent="0.25">
      <c r="A61" s="4">
        <v>9</v>
      </c>
      <c r="B61" s="1">
        <v>20.392000000000003</v>
      </c>
      <c r="E61" s="17">
        <v>8</v>
      </c>
      <c r="F61" s="1">
        <v>46.515000000000001</v>
      </c>
    </row>
    <row r="62" spans="1:6" x14ac:dyDescent="0.25">
      <c r="A62" s="4">
        <v>10</v>
      </c>
      <c r="B62" s="1">
        <v>22.752000000000002</v>
      </c>
      <c r="E62" s="17">
        <v>9</v>
      </c>
      <c r="F62" s="1">
        <v>47.623181818181813</v>
      </c>
    </row>
    <row r="63" spans="1:6" x14ac:dyDescent="0.25">
      <c r="A63" s="4">
        <v>11</v>
      </c>
      <c r="B63" s="1">
        <v>21.336000000000002</v>
      </c>
      <c r="E63" s="17">
        <v>10</v>
      </c>
      <c r="F63" s="1">
        <v>48.43</v>
      </c>
    </row>
    <row r="64" spans="1:6" x14ac:dyDescent="0.25">
      <c r="A64" s="4">
        <v>12</v>
      </c>
      <c r="B64" s="1">
        <v>18.491999999999997</v>
      </c>
      <c r="E64" s="17">
        <v>11</v>
      </c>
      <c r="F64" s="1">
        <v>44.267619047619057</v>
      </c>
    </row>
    <row r="65" spans="1:6" x14ac:dyDescent="0.25">
      <c r="A65" s="2">
        <v>1992</v>
      </c>
      <c r="B65" s="3">
        <v>19.366101694915251</v>
      </c>
      <c r="E65" s="17">
        <v>12</v>
      </c>
      <c r="F65" s="1">
        <v>38.005454545454548</v>
      </c>
    </row>
    <row r="66" spans="1:6" x14ac:dyDescent="0.25">
      <c r="A66" s="4">
        <v>1</v>
      </c>
      <c r="B66" s="1">
        <v>18.37</v>
      </c>
      <c r="D66">
        <v>2016</v>
      </c>
      <c r="E66" s="17">
        <v>1</v>
      </c>
      <c r="F66" s="1">
        <v>30.6995</v>
      </c>
    </row>
    <row r="67" spans="1:6" x14ac:dyDescent="0.25">
      <c r="A67" s="4">
        <v>2</v>
      </c>
      <c r="B67" s="1">
        <v>18.167999999999999</v>
      </c>
      <c r="E67" s="17">
        <v>2</v>
      </c>
      <c r="F67" s="1">
        <v>32.1815</v>
      </c>
    </row>
    <row r="68" spans="1:6" x14ac:dyDescent="0.25">
      <c r="A68" s="4">
        <v>3</v>
      </c>
      <c r="B68" s="1">
        <v>17.667999999999999</v>
      </c>
      <c r="E68" s="17">
        <v>3</v>
      </c>
      <c r="F68" s="1">
        <v>38.210454545454539</v>
      </c>
    </row>
    <row r="69" spans="1:6" x14ac:dyDescent="0.25">
      <c r="A69" s="4">
        <v>4</v>
      </c>
      <c r="B69" s="1">
        <v>18.857500000000002</v>
      </c>
      <c r="E69" s="15">
        <v>4</v>
      </c>
      <c r="F69" s="1">
        <v>41.583333333333336</v>
      </c>
    </row>
    <row r="70" spans="1:6" x14ac:dyDescent="0.25">
      <c r="A70" s="4">
        <v>5</v>
      </c>
      <c r="B70" s="1">
        <v>19.78</v>
      </c>
      <c r="E70" s="15">
        <v>5</v>
      </c>
      <c r="F70" s="1">
        <v>46.742380952380955</v>
      </c>
    </row>
    <row r="71" spans="1:6" x14ac:dyDescent="0.25">
      <c r="A71" s="4">
        <v>6</v>
      </c>
      <c r="B71" s="1">
        <v>21.193999999999999</v>
      </c>
      <c r="E71" s="15">
        <v>6</v>
      </c>
      <c r="F71" s="1">
        <v>48.24727272727273</v>
      </c>
    </row>
    <row r="72" spans="1:6" x14ac:dyDescent="0.25">
      <c r="A72" s="4">
        <v>7</v>
      </c>
      <c r="B72" s="1">
        <v>20.018000000000001</v>
      </c>
      <c r="E72" s="15">
        <v>7</v>
      </c>
      <c r="F72" s="1">
        <v>44.951904761904757</v>
      </c>
    </row>
    <row r="73" spans="1:6" x14ac:dyDescent="0.25">
      <c r="A73" s="4">
        <v>8</v>
      </c>
      <c r="B73" s="1">
        <v>19.842000000000002</v>
      </c>
      <c r="E73" s="15">
        <v>8</v>
      </c>
      <c r="F73" s="1">
        <v>45.843043478260874</v>
      </c>
    </row>
    <row r="74" spans="1:6" x14ac:dyDescent="0.25">
      <c r="A74" s="4">
        <v>9</v>
      </c>
      <c r="B74" s="1">
        <v>20.452000000000002</v>
      </c>
      <c r="E74" s="15">
        <v>9</v>
      </c>
      <c r="F74" s="1">
        <v>46.567727272727282</v>
      </c>
    </row>
    <row r="75" spans="1:6" x14ac:dyDescent="0.25">
      <c r="A75" s="4">
        <v>10</v>
      </c>
      <c r="B75" s="1">
        <v>20.763999999999999</v>
      </c>
      <c r="E75" s="15">
        <v>10</v>
      </c>
      <c r="F75" s="1">
        <v>49.522380952380956</v>
      </c>
    </row>
    <row r="76" spans="1:6" x14ac:dyDescent="0.25">
      <c r="A76" s="4">
        <v>11</v>
      </c>
      <c r="B76" s="1">
        <v>19.136000000000003</v>
      </c>
      <c r="E76" s="15">
        <v>11</v>
      </c>
      <c r="F76" s="1">
        <v>44.734090909090909</v>
      </c>
    </row>
    <row r="77" spans="1:6" x14ac:dyDescent="0.25">
      <c r="A77" s="4">
        <v>12</v>
      </c>
      <c r="B77" s="1">
        <v>18.042000000000002</v>
      </c>
      <c r="E77" s="15">
        <v>12</v>
      </c>
      <c r="F77" s="1">
        <v>53.288571428571416</v>
      </c>
    </row>
    <row r="78" spans="1:6" x14ac:dyDescent="0.25">
      <c r="A78" s="2">
        <v>1993</v>
      </c>
      <c r="B78" s="3">
        <v>16.920169491525417</v>
      </c>
      <c r="D78">
        <v>2017</v>
      </c>
      <c r="E78" s="18">
        <v>1</v>
      </c>
      <c r="F78" s="1">
        <v>54.576666666666654</v>
      </c>
    </row>
    <row r="79" spans="1:6" x14ac:dyDescent="0.25">
      <c r="A79" s="4">
        <v>1</v>
      </c>
      <c r="B79" s="1">
        <v>17.045999999999999</v>
      </c>
      <c r="E79" s="18">
        <v>2</v>
      </c>
      <c r="F79" s="1">
        <v>54.869499999999995</v>
      </c>
    </row>
    <row r="80" spans="1:6" x14ac:dyDescent="0.25">
      <c r="A80" s="4">
        <v>2</v>
      </c>
      <c r="B80" s="1">
        <v>18.084</v>
      </c>
      <c r="E80" s="18">
        <v>3</v>
      </c>
      <c r="F80" s="1">
        <v>51.589130434782604</v>
      </c>
    </row>
    <row r="81" spans="1:6" x14ac:dyDescent="0.25">
      <c r="A81" s="4">
        <v>3</v>
      </c>
      <c r="B81" s="1">
        <v>18.711999999999996</v>
      </c>
      <c r="E81" s="18">
        <v>4</v>
      </c>
      <c r="F81" s="1">
        <v>52.307894736842108</v>
      </c>
    </row>
    <row r="82" spans="1:6" x14ac:dyDescent="0.25">
      <c r="A82" s="4">
        <v>4</v>
      </c>
      <c r="B82" s="1">
        <v>18.664999999999999</v>
      </c>
      <c r="E82" s="18">
        <v>5</v>
      </c>
      <c r="F82" s="1">
        <v>50.326521739130442</v>
      </c>
    </row>
    <row r="83" spans="1:6" x14ac:dyDescent="0.25">
      <c r="A83" s="4">
        <v>5</v>
      </c>
      <c r="B83" s="1">
        <v>18.492000000000001</v>
      </c>
      <c r="E83" s="18">
        <v>6</v>
      </c>
      <c r="F83" s="1">
        <v>46.368181818181817</v>
      </c>
    </row>
    <row r="84" spans="1:6" x14ac:dyDescent="0.25">
      <c r="A84" s="4">
        <v>6</v>
      </c>
      <c r="B84" s="1">
        <v>17.314</v>
      </c>
      <c r="E84" s="18">
        <v>7</v>
      </c>
      <c r="F84" s="1">
        <v>48.478571428571435</v>
      </c>
    </row>
    <row r="85" spans="1:6" x14ac:dyDescent="0.25">
      <c r="A85" s="4">
        <v>7</v>
      </c>
      <c r="B85" s="1">
        <v>16.661999999999999</v>
      </c>
      <c r="E85" s="18">
        <v>8</v>
      </c>
      <c r="F85" s="1">
        <v>51.704347826086952</v>
      </c>
    </row>
    <row r="86" spans="1:6" x14ac:dyDescent="0.25">
      <c r="A86" s="4">
        <v>8</v>
      </c>
      <c r="B86" s="1">
        <v>16.804000000000002</v>
      </c>
      <c r="E86" s="18">
        <v>9</v>
      </c>
      <c r="F86" s="1">
        <v>56.152857142857137</v>
      </c>
    </row>
    <row r="87" spans="1:6" x14ac:dyDescent="0.25">
      <c r="A87" s="4">
        <v>9</v>
      </c>
      <c r="B87" s="1">
        <v>15.468</v>
      </c>
      <c r="E87" s="18">
        <v>10</v>
      </c>
      <c r="F87" s="1">
        <v>57.507727272727266</v>
      </c>
    </row>
    <row r="88" spans="1:6" x14ac:dyDescent="0.25">
      <c r="A88" s="4">
        <v>10</v>
      </c>
      <c r="B88" s="1">
        <v>16.830000000000002</v>
      </c>
      <c r="E88" s="18">
        <v>11</v>
      </c>
      <c r="F88" s="1">
        <v>62.714090909090899</v>
      </c>
    </row>
    <row r="89" spans="1:6" x14ac:dyDescent="0.25">
      <c r="A89" s="4">
        <v>11</v>
      </c>
      <c r="B89" s="1">
        <v>15.321999999999999</v>
      </c>
      <c r="E89" s="18">
        <v>12</v>
      </c>
      <c r="F89" s="1">
        <v>64.373684210526321</v>
      </c>
    </row>
    <row r="90" spans="1:6" x14ac:dyDescent="0.25">
      <c r="A90" s="4">
        <v>12</v>
      </c>
      <c r="B90" s="1">
        <v>13.992000000000001</v>
      </c>
      <c r="D90">
        <v>2018</v>
      </c>
      <c r="E90" s="18">
        <v>1</v>
      </c>
      <c r="F90" s="1">
        <v>69.077272727272728</v>
      </c>
    </row>
    <row r="91" spans="1:6" x14ac:dyDescent="0.25">
      <c r="A91" s="2">
        <v>1994</v>
      </c>
      <c r="B91" s="3">
        <v>15.660833333333334</v>
      </c>
      <c r="E91" s="18">
        <v>2</v>
      </c>
      <c r="F91" s="1">
        <v>65.317499999999995</v>
      </c>
    </row>
    <row r="92" spans="1:6" x14ac:dyDescent="0.25">
      <c r="A92" s="4">
        <v>1</v>
      </c>
      <c r="B92" s="1">
        <v>14.05</v>
      </c>
      <c r="E92" s="18">
        <v>3</v>
      </c>
      <c r="F92" s="1">
        <v>66.016666666666666</v>
      </c>
    </row>
    <row r="93" spans="1:6" x14ac:dyDescent="0.25">
      <c r="A93" s="4">
        <v>2</v>
      </c>
      <c r="B93" s="1">
        <v>13.178000000000001</v>
      </c>
      <c r="E93" s="18">
        <v>4</v>
      </c>
      <c r="F93" s="1">
        <v>72.106000000000009</v>
      </c>
    </row>
    <row r="94" spans="1:6" x14ac:dyDescent="0.25">
      <c r="A94" s="4">
        <v>3</v>
      </c>
      <c r="B94" s="1">
        <v>14.181999999999999</v>
      </c>
      <c r="E94" s="18">
        <v>5</v>
      </c>
      <c r="F94" s="1">
        <v>76.975238095238097</v>
      </c>
    </row>
    <row r="95" spans="1:6" x14ac:dyDescent="0.25">
      <c r="A95" s="4">
        <v>4</v>
      </c>
      <c r="B95" s="1">
        <v>15.158000000000001</v>
      </c>
      <c r="E95" s="18">
        <v>6</v>
      </c>
      <c r="F95" s="1">
        <v>74.404761904761898</v>
      </c>
    </row>
    <row r="96" spans="1:6" x14ac:dyDescent="0.25">
      <c r="A96" s="4">
        <v>5</v>
      </c>
      <c r="B96" s="1">
        <v>16.158000000000001</v>
      </c>
      <c r="E96" s="18">
        <v>7</v>
      </c>
      <c r="F96" s="1">
        <v>74.25409090909092</v>
      </c>
    </row>
    <row r="97" spans="1:6" x14ac:dyDescent="0.25">
      <c r="A97" s="4">
        <v>6</v>
      </c>
      <c r="B97" s="1">
        <v>16.673999999999999</v>
      </c>
      <c r="E97" s="18">
        <v>8</v>
      </c>
      <c r="F97" s="1">
        <v>72.528260869565216</v>
      </c>
    </row>
    <row r="98" spans="1:6" x14ac:dyDescent="0.25">
      <c r="A98" s="4">
        <v>7</v>
      </c>
      <c r="B98" s="1">
        <v>18.095999999999997</v>
      </c>
      <c r="E98" s="18">
        <v>9</v>
      </c>
      <c r="F98" s="1">
        <v>78.890999999999991</v>
      </c>
    </row>
    <row r="99" spans="1:6" x14ac:dyDescent="0.25">
      <c r="A99" s="4">
        <v>8</v>
      </c>
      <c r="B99" s="1">
        <v>16.621999999999996</v>
      </c>
      <c r="E99" s="18">
        <v>10</v>
      </c>
      <c r="F99" s="1">
        <v>81.032173913043465</v>
      </c>
    </row>
    <row r="100" spans="1:6" x14ac:dyDescent="0.25">
      <c r="A100" s="4">
        <v>9</v>
      </c>
      <c r="B100" s="1">
        <v>15.452000000000002</v>
      </c>
      <c r="E100">
        <v>11</v>
      </c>
      <c r="F100" s="1">
        <v>64.748181819999999</v>
      </c>
    </row>
    <row r="101" spans="1:6" x14ac:dyDescent="0.25">
      <c r="A101" s="4">
        <v>10</v>
      </c>
      <c r="B101" s="1">
        <v>15.834</v>
      </c>
      <c r="E101">
        <v>12</v>
      </c>
      <c r="F101" s="1">
        <v>57.362352940000001</v>
      </c>
    </row>
    <row r="102" spans="1:6" x14ac:dyDescent="0.25">
      <c r="A102" s="4">
        <v>11</v>
      </c>
      <c r="B102" s="1">
        <v>16.802</v>
      </c>
      <c r="D102">
        <v>2019</v>
      </c>
      <c r="E102">
        <v>1</v>
      </c>
      <c r="F102" s="1">
        <v>59.409545454545452</v>
      </c>
    </row>
    <row r="103" spans="1:6" x14ac:dyDescent="0.25">
      <c r="A103" s="4">
        <v>12</v>
      </c>
      <c r="B103" s="1">
        <v>15.724</v>
      </c>
      <c r="E103">
        <v>2</v>
      </c>
      <c r="F103" s="1">
        <v>63.960499999999989</v>
      </c>
    </row>
    <row r="104" spans="1:6" x14ac:dyDescent="0.25">
      <c r="A104" s="2">
        <v>1995</v>
      </c>
      <c r="B104" s="3">
        <v>16.956896551724139</v>
      </c>
      <c r="E104">
        <v>3</v>
      </c>
      <c r="F104" s="1">
        <v>66.138571428571439</v>
      </c>
    </row>
    <row r="105" spans="1:6" x14ac:dyDescent="0.25">
      <c r="A105" s="4">
        <v>1</v>
      </c>
      <c r="B105" s="1">
        <v>16.558</v>
      </c>
      <c r="E105">
        <v>4</v>
      </c>
      <c r="F105" s="1">
        <v>71.23333333333332</v>
      </c>
    </row>
    <row r="106" spans="1:6" x14ac:dyDescent="0.25">
      <c r="A106" s="4">
        <v>2</v>
      </c>
      <c r="B106" s="1">
        <v>17.101999999999997</v>
      </c>
      <c r="E106">
        <v>5</v>
      </c>
      <c r="F106" s="1">
        <v>71.317727272727268</v>
      </c>
    </row>
    <row r="107" spans="1:6" x14ac:dyDescent="0.25">
      <c r="A107" s="4">
        <v>3</v>
      </c>
      <c r="B107" s="1">
        <v>16.411999999999999</v>
      </c>
      <c r="E107">
        <v>6</v>
      </c>
      <c r="F107" s="1">
        <v>64.220499999999987</v>
      </c>
    </row>
    <row r="108" spans="1:6" x14ac:dyDescent="0.25">
      <c r="A108" s="4">
        <v>4</v>
      </c>
      <c r="B108" s="1">
        <v>18.420000000000002</v>
      </c>
      <c r="E108">
        <v>7</v>
      </c>
      <c r="F108" s="1">
        <v>63.919130434782602</v>
      </c>
    </row>
    <row r="109" spans="1:6" x14ac:dyDescent="0.25">
      <c r="A109" s="4">
        <v>5</v>
      </c>
      <c r="B109" s="1">
        <v>18.384</v>
      </c>
      <c r="E109">
        <v>8</v>
      </c>
      <c r="F109" s="1">
        <v>59.041818181818186</v>
      </c>
    </row>
    <row r="110" spans="1:6" x14ac:dyDescent="0.25">
      <c r="A110" s="4">
        <v>6</v>
      </c>
      <c r="B110" s="1">
        <v>17.757999999999999</v>
      </c>
      <c r="E110">
        <v>9</v>
      </c>
      <c r="F110" s="1">
        <v>62.826666666666675</v>
      </c>
    </row>
    <row r="111" spans="1:6" x14ac:dyDescent="0.25">
      <c r="A111" s="4">
        <v>7</v>
      </c>
      <c r="B111" s="1">
        <v>15.843999999999999</v>
      </c>
      <c r="E111">
        <v>10</v>
      </c>
      <c r="F111" s="1">
        <v>59.713043478260886</v>
      </c>
    </row>
    <row r="112" spans="1:6" x14ac:dyDescent="0.25">
      <c r="A112" s="4">
        <v>8</v>
      </c>
      <c r="B112" s="1">
        <v>15.888</v>
      </c>
      <c r="E112">
        <v>11</v>
      </c>
      <c r="F112" s="1">
        <v>63.211904761904762</v>
      </c>
    </row>
    <row r="113" spans="1:6" x14ac:dyDescent="0.25">
      <c r="A113" s="4">
        <v>9</v>
      </c>
      <c r="B113" s="1">
        <v>17.032</v>
      </c>
      <c r="E113">
        <v>12</v>
      </c>
      <c r="F113" s="1">
        <v>67.115000000000009</v>
      </c>
    </row>
    <row r="114" spans="1:6" x14ac:dyDescent="0.25">
      <c r="A114" s="4">
        <v>10</v>
      </c>
      <c r="B114" s="1">
        <v>16.008000000000003</v>
      </c>
      <c r="D114">
        <v>2020</v>
      </c>
      <c r="E114" s="18">
        <v>1</v>
      </c>
      <c r="F114" s="23">
        <v>63.645454545454534</v>
      </c>
    </row>
    <row r="115" spans="1:6" x14ac:dyDescent="0.25">
      <c r="A115" s="4">
        <v>11</v>
      </c>
      <c r="B115" s="1">
        <v>16.75</v>
      </c>
      <c r="E115" s="18">
        <v>2</v>
      </c>
      <c r="F115" s="23">
        <v>55.657000000000004</v>
      </c>
    </row>
    <row r="116" spans="1:6" x14ac:dyDescent="0.25">
      <c r="A116" s="4">
        <v>12</v>
      </c>
      <c r="B116" s="1">
        <v>17.911999999999999</v>
      </c>
      <c r="E116" s="18">
        <v>3</v>
      </c>
      <c r="F116" s="23">
        <v>32.011363636363633</v>
      </c>
    </row>
    <row r="117" spans="1:6" x14ac:dyDescent="0.25">
      <c r="A117" s="2">
        <v>1996</v>
      </c>
      <c r="B117" s="3">
        <v>20.717166666666675</v>
      </c>
      <c r="E117" s="18">
        <v>4</v>
      </c>
      <c r="F117" s="23">
        <v>18.378500000000003</v>
      </c>
    </row>
    <row r="118" spans="1:6" x14ac:dyDescent="0.25">
      <c r="A118" s="4">
        <v>1</v>
      </c>
      <c r="B118" s="1">
        <v>17.624000000000002</v>
      </c>
      <c r="E118" s="18">
        <v>5</v>
      </c>
      <c r="F118" s="1">
        <v>29.378947368421056</v>
      </c>
    </row>
    <row r="119" spans="1:6" x14ac:dyDescent="0.25">
      <c r="A119" s="4">
        <v>2</v>
      </c>
      <c r="B119" s="1">
        <v>17.983999999999998</v>
      </c>
      <c r="E119" s="18">
        <v>6</v>
      </c>
      <c r="F119" s="1">
        <v>40.266818181818181</v>
      </c>
    </row>
    <row r="120" spans="1:6" x14ac:dyDescent="0.25">
      <c r="A120" s="4">
        <v>3</v>
      </c>
      <c r="B120" s="1">
        <v>19.616</v>
      </c>
      <c r="E120" s="18">
        <v>7</v>
      </c>
      <c r="F120" s="1">
        <v>43.24217391304348</v>
      </c>
    </row>
    <row r="121" spans="1:6" x14ac:dyDescent="0.25">
      <c r="A121" s="4">
        <v>4</v>
      </c>
      <c r="B121" s="1">
        <v>21.164000000000001</v>
      </c>
      <c r="E121" s="18">
        <v>8</v>
      </c>
      <c r="F121" s="1">
        <v>44.736000000000004</v>
      </c>
    </row>
    <row r="122" spans="1:6" x14ac:dyDescent="0.25">
      <c r="A122" s="4">
        <v>5</v>
      </c>
      <c r="B122" s="1">
        <v>19.058</v>
      </c>
      <c r="E122" s="18">
        <v>9</v>
      </c>
      <c r="F122" s="1">
        <v>40.909545454545459</v>
      </c>
    </row>
    <row r="123" spans="1:6" x14ac:dyDescent="0.25">
      <c r="A123" s="4">
        <v>6</v>
      </c>
      <c r="B123" s="1">
        <v>18.308</v>
      </c>
      <c r="E123" s="18">
        <v>10</v>
      </c>
      <c r="F123" s="1">
        <v>40.189545454545453</v>
      </c>
    </row>
    <row r="124" spans="1:6" x14ac:dyDescent="0.25">
      <c r="A124" s="4">
        <v>7</v>
      </c>
      <c r="B124" s="1">
        <v>20.026</v>
      </c>
      <c r="E124" s="18">
        <v>11</v>
      </c>
      <c r="F124" s="1">
        <v>42.692380952380944</v>
      </c>
    </row>
    <row r="125" spans="1:6" x14ac:dyDescent="0.25">
      <c r="A125" s="4">
        <v>8</v>
      </c>
      <c r="B125" s="1">
        <v>20.951999999999998</v>
      </c>
      <c r="E125" s="18">
        <v>12</v>
      </c>
      <c r="F125" s="1">
        <v>49.993636363636362</v>
      </c>
    </row>
    <row r="126" spans="1:6" x14ac:dyDescent="0.25">
      <c r="A126" s="4">
        <v>9</v>
      </c>
      <c r="B126" s="1">
        <v>22.772000000000002</v>
      </c>
      <c r="D126">
        <v>2021</v>
      </c>
      <c r="E126" s="18">
        <v>1</v>
      </c>
      <c r="F126" s="1">
        <v>54.774000000000001</v>
      </c>
    </row>
    <row r="127" spans="1:6" x14ac:dyDescent="0.25">
      <c r="A127" s="4">
        <v>10</v>
      </c>
      <c r="B127" s="1">
        <v>24.767999999999997</v>
      </c>
      <c r="E127" s="18">
        <v>2</v>
      </c>
      <c r="F127" s="1">
        <v>62.276499999999999</v>
      </c>
    </row>
    <row r="128" spans="1:6" x14ac:dyDescent="0.25">
      <c r="A128" s="4">
        <v>11</v>
      </c>
      <c r="B128" s="1">
        <v>22.893999999999998</v>
      </c>
      <c r="E128" s="18">
        <v>3</v>
      </c>
      <c r="F128" s="1">
        <v>65.41</v>
      </c>
    </row>
    <row r="129" spans="1:6" x14ac:dyDescent="0.25">
      <c r="A129" s="4">
        <v>12</v>
      </c>
      <c r="B129" s="1">
        <v>23.439999999999998</v>
      </c>
      <c r="E129" s="18">
        <v>4</v>
      </c>
      <c r="F129" s="1">
        <v>64.8065</v>
      </c>
    </row>
    <row r="130" spans="1:6" x14ac:dyDescent="0.25">
      <c r="A130" s="2">
        <v>1997</v>
      </c>
      <c r="B130" s="3">
        <v>18.951864406779656</v>
      </c>
      <c r="E130" s="18">
        <v>5</v>
      </c>
      <c r="F130" s="1">
        <v>68.534210526315803</v>
      </c>
    </row>
    <row r="131" spans="1:6" x14ac:dyDescent="0.25">
      <c r="A131" s="4">
        <v>1</v>
      </c>
      <c r="B131" s="1">
        <v>23.224999999999998</v>
      </c>
      <c r="E131" s="18">
        <v>6</v>
      </c>
      <c r="F131" s="1">
        <v>72.864499999999992</v>
      </c>
    </row>
    <row r="132" spans="1:6" x14ac:dyDescent="0.25">
      <c r="A132" s="4">
        <v>2</v>
      </c>
      <c r="B132" s="1">
        <v>20.643999999999998</v>
      </c>
      <c r="E132" s="18">
        <v>7</v>
      </c>
      <c r="F132" s="1">
        <v>75.165909090909096</v>
      </c>
    </row>
    <row r="133" spans="1:6" x14ac:dyDescent="0.25">
      <c r="A133" s="4">
        <v>3</v>
      </c>
      <c r="B133" s="1">
        <v>19.247999999999998</v>
      </c>
      <c r="E133" s="18">
        <v>8</v>
      </c>
      <c r="F133" s="1">
        <v>70.747142857142862</v>
      </c>
    </row>
    <row r="134" spans="1:6" x14ac:dyDescent="0.25">
      <c r="A134" s="4">
        <v>4</v>
      </c>
      <c r="B134" s="1">
        <v>17.327999999999999</v>
      </c>
      <c r="E134" s="18">
        <v>9</v>
      </c>
      <c r="F134" s="1">
        <v>74.48863636363636</v>
      </c>
    </row>
    <row r="135" spans="1:6" x14ac:dyDescent="0.25">
      <c r="A135" s="4">
        <v>5</v>
      </c>
      <c r="B135" s="1">
        <v>19.417999999999999</v>
      </c>
      <c r="E135" s="18">
        <v>10</v>
      </c>
      <c r="F135" s="1">
        <v>83.538095238095252</v>
      </c>
    </row>
    <row r="136" spans="1:6" x14ac:dyDescent="0.25">
      <c r="A136" s="4">
        <v>6</v>
      </c>
      <c r="B136" s="1">
        <v>17.107999999999997</v>
      </c>
      <c r="E136" s="18">
        <v>11</v>
      </c>
      <c r="F136" s="1"/>
    </row>
    <row r="137" spans="1:6" x14ac:dyDescent="0.25">
      <c r="A137" s="4">
        <v>7</v>
      </c>
      <c r="B137" s="1">
        <v>18.257999999999999</v>
      </c>
      <c r="E137" s="18">
        <v>12</v>
      </c>
      <c r="F137" s="1"/>
    </row>
    <row r="138" spans="1:6" x14ac:dyDescent="0.25">
      <c r="A138" s="4">
        <v>8</v>
      </c>
      <c r="B138" s="1">
        <v>18.673999999999999</v>
      </c>
    </row>
    <row r="139" spans="1:6" x14ac:dyDescent="0.25">
      <c r="A139" s="4">
        <v>9</v>
      </c>
      <c r="B139" s="1">
        <v>18.172000000000001</v>
      </c>
    </row>
    <row r="140" spans="1:6" x14ac:dyDescent="0.25">
      <c r="A140" s="4">
        <v>10</v>
      </c>
      <c r="B140" s="1">
        <v>19.547999999999998</v>
      </c>
    </row>
    <row r="141" spans="1:6" x14ac:dyDescent="0.25">
      <c r="A141" s="4">
        <v>11</v>
      </c>
      <c r="B141" s="1">
        <v>19.628</v>
      </c>
    </row>
    <row r="142" spans="1:6" x14ac:dyDescent="0.25">
      <c r="A142" s="4">
        <v>12</v>
      </c>
      <c r="B142" s="1">
        <v>17.026000000000003</v>
      </c>
    </row>
    <row r="143" spans="1:6" x14ac:dyDescent="0.25">
      <c r="A143" s="2">
        <v>1998</v>
      </c>
      <c r="B143" s="3">
        <v>12.440169491525426</v>
      </c>
    </row>
    <row r="144" spans="1:6" x14ac:dyDescent="0.25">
      <c r="A144" s="4">
        <v>1</v>
      </c>
      <c r="B144" s="1">
        <v>14.919999999999998</v>
      </c>
    </row>
    <row r="145" spans="1:2" x14ac:dyDescent="0.25">
      <c r="A145" s="4">
        <v>2</v>
      </c>
      <c r="B145" s="1">
        <v>13.710000000000003</v>
      </c>
    </row>
    <row r="146" spans="1:2" x14ac:dyDescent="0.25">
      <c r="A146" s="4">
        <v>3</v>
      </c>
      <c r="B146" s="1">
        <v>11.91</v>
      </c>
    </row>
    <row r="147" spans="1:2" x14ac:dyDescent="0.25">
      <c r="A147" s="4">
        <v>4</v>
      </c>
      <c r="B147" s="1">
        <v>13.55</v>
      </c>
    </row>
    <row r="148" spans="1:2" x14ac:dyDescent="0.25">
      <c r="A148" s="4">
        <v>5</v>
      </c>
      <c r="B148" s="1">
        <v>14.448000000000002</v>
      </c>
    </row>
    <row r="149" spans="1:2" x14ac:dyDescent="0.25">
      <c r="A149" s="4">
        <v>6</v>
      </c>
      <c r="B149" s="1">
        <v>11.068</v>
      </c>
    </row>
    <row r="150" spans="1:2" x14ac:dyDescent="0.25">
      <c r="A150" s="4">
        <v>7</v>
      </c>
      <c r="B150" s="1">
        <v>12.042</v>
      </c>
    </row>
    <row r="151" spans="1:2" x14ac:dyDescent="0.25">
      <c r="A151" s="4">
        <v>8</v>
      </c>
      <c r="B151" s="1">
        <v>11.596</v>
      </c>
    </row>
    <row r="152" spans="1:2" x14ac:dyDescent="0.25">
      <c r="A152" s="4">
        <v>9</v>
      </c>
      <c r="B152" s="1">
        <v>12.924000000000001</v>
      </c>
    </row>
    <row r="153" spans="1:2" x14ac:dyDescent="0.25">
      <c r="A153" s="4">
        <v>10</v>
      </c>
      <c r="B153" s="1">
        <v>12.452</v>
      </c>
    </row>
    <row r="154" spans="1:2" x14ac:dyDescent="0.25">
      <c r="A154" s="4">
        <v>11</v>
      </c>
      <c r="B154" s="1">
        <v>10.998000000000001</v>
      </c>
    </row>
    <row r="155" spans="1:2" x14ac:dyDescent="0.25">
      <c r="A155" s="4">
        <v>12</v>
      </c>
      <c r="B155" s="1">
        <v>9.8859999999999992</v>
      </c>
    </row>
    <row r="156" spans="1:2" x14ac:dyDescent="0.25">
      <c r="A156" s="2">
        <v>1999</v>
      </c>
      <c r="B156" s="3">
        <v>18.056440677966098</v>
      </c>
    </row>
    <row r="157" spans="1:2" x14ac:dyDescent="0.25">
      <c r="A157" s="4">
        <v>1</v>
      </c>
      <c r="B157" s="1">
        <v>11.112</v>
      </c>
    </row>
    <row r="158" spans="1:2" x14ac:dyDescent="0.25">
      <c r="A158" s="4">
        <v>2</v>
      </c>
      <c r="B158" s="1">
        <v>9.9924999999999997</v>
      </c>
    </row>
    <row r="159" spans="1:2" x14ac:dyDescent="0.25">
      <c r="A159" s="4">
        <v>3</v>
      </c>
      <c r="B159" s="1">
        <v>12.575999999999999</v>
      </c>
    </row>
    <row r="160" spans="1:2" x14ac:dyDescent="0.25">
      <c r="A160" s="4">
        <v>4</v>
      </c>
      <c r="B160" s="1">
        <v>14.703999999999999</v>
      </c>
    </row>
    <row r="161" spans="1:2" x14ac:dyDescent="0.25">
      <c r="A161" s="4">
        <v>5</v>
      </c>
      <c r="B161" s="1">
        <v>14.908000000000001</v>
      </c>
    </row>
    <row r="162" spans="1:2" x14ac:dyDescent="0.25">
      <c r="A162" s="4">
        <v>6</v>
      </c>
      <c r="B162" s="1">
        <v>16.119999999999997</v>
      </c>
    </row>
    <row r="163" spans="1:2" x14ac:dyDescent="0.25">
      <c r="A163" s="4">
        <v>7</v>
      </c>
      <c r="B163" s="1">
        <v>19.245999999999999</v>
      </c>
    </row>
    <row r="164" spans="1:2" x14ac:dyDescent="0.25">
      <c r="A164" s="4">
        <v>8</v>
      </c>
      <c r="B164" s="1">
        <v>20.582000000000001</v>
      </c>
    </row>
    <row r="165" spans="1:2" x14ac:dyDescent="0.25">
      <c r="A165" s="4">
        <v>9</v>
      </c>
      <c r="B165" s="1">
        <v>23.08</v>
      </c>
    </row>
    <row r="166" spans="1:2" x14ac:dyDescent="0.25">
      <c r="A166" s="4">
        <v>10</v>
      </c>
      <c r="B166" s="1">
        <v>22.068000000000001</v>
      </c>
    </row>
    <row r="167" spans="1:2" x14ac:dyDescent="0.25">
      <c r="A167" s="4">
        <v>11</v>
      </c>
      <c r="B167" s="1">
        <v>25.240000000000002</v>
      </c>
    </row>
    <row r="168" spans="1:2" x14ac:dyDescent="0.25">
      <c r="A168" s="4">
        <v>12</v>
      </c>
      <c r="B168" s="1">
        <v>25.436</v>
      </c>
    </row>
    <row r="169" spans="1:2" x14ac:dyDescent="0.25">
      <c r="A169" s="2">
        <v>2000</v>
      </c>
      <c r="B169" s="3">
        <v>28.811999999999994</v>
      </c>
    </row>
    <row r="170" spans="1:2" x14ac:dyDescent="0.25">
      <c r="A170" s="4">
        <v>1</v>
      </c>
      <c r="B170" s="1">
        <v>25.463999999999999</v>
      </c>
    </row>
    <row r="171" spans="1:2" x14ac:dyDescent="0.25">
      <c r="A171" s="4">
        <v>2</v>
      </c>
      <c r="B171" s="1">
        <v>27.812000000000001</v>
      </c>
    </row>
    <row r="172" spans="1:2" x14ac:dyDescent="0.25">
      <c r="A172" s="4">
        <v>3</v>
      </c>
      <c r="B172" s="1">
        <v>28.389999999999997</v>
      </c>
    </row>
    <row r="173" spans="1:2" x14ac:dyDescent="0.25">
      <c r="A173" s="4">
        <v>4</v>
      </c>
      <c r="B173" s="1">
        <v>22.21</v>
      </c>
    </row>
    <row r="174" spans="1:2" x14ac:dyDescent="0.25">
      <c r="A174" s="4">
        <v>5</v>
      </c>
      <c r="B174" s="1">
        <v>28.463999999999999</v>
      </c>
    </row>
    <row r="175" spans="1:2" x14ac:dyDescent="0.25">
      <c r="A175" s="4">
        <v>6</v>
      </c>
      <c r="B175" s="1">
        <v>29.814</v>
      </c>
    </row>
    <row r="176" spans="1:2" x14ac:dyDescent="0.25">
      <c r="A176" s="4">
        <v>7</v>
      </c>
      <c r="B176" s="1">
        <v>29.828000000000003</v>
      </c>
    </row>
    <row r="177" spans="1:2" x14ac:dyDescent="0.25">
      <c r="A177" s="4">
        <v>8</v>
      </c>
      <c r="B177" s="1">
        <v>30.074000000000002</v>
      </c>
    </row>
    <row r="178" spans="1:2" x14ac:dyDescent="0.25">
      <c r="A178" s="4">
        <v>9</v>
      </c>
      <c r="B178" s="1">
        <v>32.791999999999994</v>
      </c>
    </row>
    <row r="179" spans="1:2" x14ac:dyDescent="0.25">
      <c r="A179" s="4">
        <v>10</v>
      </c>
      <c r="B179" s="1">
        <v>32.067999999999998</v>
      </c>
    </row>
    <row r="180" spans="1:2" x14ac:dyDescent="0.25">
      <c r="A180" s="4">
        <v>11</v>
      </c>
      <c r="B180" s="1">
        <v>33.323999999999998</v>
      </c>
    </row>
    <row r="181" spans="1:2" x14ac:dyDescent="0.25">
      <c r="A181" s="4">
        <v>12</v>
      </c>
      <c r="B181" s="1">
        <v>25.504000000000001</v>
      </c>
    </row>
    <row r="182" spans="1:2" x14ac:dyDescent="0.25">
      <c r="A182" s="2">
        <v>2001</v>
      </c>
      <c r="B182" s="3">
        <v>24.574499999999997</v>
      </c>
    </row>
    <row r="183" spans="1:2" x14ac:dyDescent="0.25">
      <c r="A183" s="4">
        <v>1</v>
      </c>
      <c r="B183" s="1">
        <v>25.238</v>
      </c>
    </row>
    <row r="184" spans="1:2" x14ac:dyDescent="0.25">
      <c r="A184" s="4">
        <v>2</v>
      </c>
      <c r="B184" s="1">
        <v>27.630000000000003</v>
      </c>
    </row>
    <row r="185" spans="1:2" x14ac:dyDescent="0.25">
      <c r="A185" s="4">
        <v>3</v>
      </c>
      <c r="B185" s="1">
        <v>24.332000000000001</v>
      </c>
    </row>
    <row r="186" spans="1:2" x14ac:dyDescent="0.25">
      <c r="A186" s="4">
        <v>4</v>
      </c>
      <c r="B186" s="1">
        <v>26.763999999999999</v>
      </c>
    </row>
    <row r="187" spans="1:2" x14ac:dyDescent="0.25">
      <c r="A187" s="4">
        <v>5</v>
      </c>
      <c r="B187" s="1">
        <v>28.342000000000002</v>
      </c>
    </row>
    <row r="188" spans="1:2" x14ac:dyDescent="0.25">
      <c r="A188" s="4">
        <v>6</v>
      </c>
      <c r="B188" s="1">
        <v>28.479999999999997</v>
      </c>
    </row>
    <row r="189" spans="1:2" x14ac:dyDescent="0.25">
      <c r="A189" s="4">
        <v>7</v>
      </c>
      <c r="B189" s="1">
        <v>23.643999999999998</v>
      </c>
    </row>
    <row r="190" spans="1:2" x14ac:dyDescent="0.25">
      <c r="A190" s="4">
        <v>8</v>
      </c>
      <c r="B190" s="1">
        <v>25.411999999999999</v>
      </c>
    </row>
    <row r="191" spans="1:2" x14ac:dyDescent="0.25">
      <c r="A191" s="4">
        <v>9</v>
      </c>
      <c r="B191" s="1">
        <v>28.304000000000002</v>
      </c>
    </row>
    <row r="192" spans="1:2" x14ac:dyDescent="0.25">
      <c r="A192" s="4">
        <v>10</v>
      </c>
      <c r="B192" s="1">
        <v>20.015999999999998</v>
      </c>
    </row>
    <row r="193" spans="1:2" x14ac:dyDescent="0.25">
      <c r="A193" s="4">
        <v>11</v>
      </c>
      <c r="B193" s="1">
        <v>18.420000000000002</v>
      </c>
    </row>
    <row r="194" spans="1:2" x14ac:dyDescent="0.25">
      <c r="A194" s="4">
        <v>12</v>
      </c>
      <c r="B194" s="1">
        <v>18.312000000000001</v>
      </c>
    </row>
    <row r="195" spans="1:2" x14ac:dyDescent="0.25">
      <c r="A195" s="2">
        <v>2002</v>
      </c>
      <c r="B195" s="3">
        <v>24.914666666666673</v>
      </c>
    </row>
    <row r="196" spans="1:2" x14ac:dyDescent="0.25">
      <c r="A196" s="4">
        <v>1</v>
      </c>
      <c r="B196" s="1">
        <v>18.524000000000001</v>
      </c>
    </row>
    <row r="197" spans="1:2" x14ac:dyDescent="0.25">
      <c r="A197" s="4">
        <v>2</v>
      </c>
      <c r="B197" s="1">
        <v>21.002000000000002</v>
      </c>
    </row>
    <row r="198" spans="1:2" x14ac:dyDescent="0.25">
      <c r="A198" s="4">
        <v>3</v>
      </c>
      <c r="B198" s="1">
        <v>23.552</v>
      </c>
    </row>
    <row r="199" spans="1:2" x14ac:dyDescent="0.25">
      <c r="A199" s="4">
        <v>4</v>
      </c>
      <c r="B199" s="1">
        <v>24.366</v>
      </c>
    </row>
    <row r="200" spans="1:2" x14ac:dyDescent="0.25">
      <c r="A200" s="4">
        <v>5</v>
      </c>
      <c r="B200" s="1">
        <v>26.35</v>
      </c>
    </row>
    <row r="201" spans="1:2" x14ac:dyDescent="0.25">
      <c r="A201" s="4">
        <v>6</v>
      </c>
      <c r="B201" s="1">
        <v>24.021999999999998</v>
      </c>
    </row>
    <row r="202" spans="1:2" x14ac:dyDescent="0.25">
      <c r="A202" s="4">
        <v>7</v>
      </c>
      <c r="B202" s="1">
        <v>26.224</v>
      </c>
    </row>
    <row r="203" spans="1:2" x14ac:dyDescent="0.25">
      <c r="A203" s="4">
        <v>8</v>
      </c>
      <c r="B203" s="1">
        <v>26.439999999999998</v>
      </c>
    </row>
    <row r="204" spans="1:2" x14ac:dyDescent="0.25">
      <c r="A204" s="4">
        <v>9</v>
      </c>
      <c r="B204" s="1">
        <v>28.167999999999999</v>
      </c>
    </row>
    <row r="205" spans="1:2" x14ac:dyDescent="0.25">
      <c r="A205" s="4">
        <v>10</v>
      </c>
      <c r="B205" s="1">
        <v>28.45</v>
      </c>
    </row>
    <row r="206" spans="1:2" x14ac:dyDescent="0.25">
      <c r="A206" s="4">
        <v>11</v>
      </c>
      <c r="B206" s="1">
        <v>23.306000000000004</v>
      </c>
    </row>
    <row r="207" spans="1:2" x14ac:dyDescent="0.25">
      <c r="A207" s="4">
        <v>12</v>
      </c>
      <c r="B207" s="1">
        <v>28.572000000000003</v>
      </c>
    </row>
    <row r="208" spans="1:2" x14ac:dyDescent="0.25">
      <c r="A208" s="2">
        <v>2003</v>
      </c>
      <c r="B208" s="3">
        <v>29.180500000000009</v>
      </c>
    </row>
    <row r="209" spans="1:2" x14ac:dyDescent="0.25">
      <c r="A209" s="4">
        <v>1</v>
      </c>
      <c r="B209" s="1">
        <v>31.481999999999999</v>
      </c>
    </row>
    <row r="210" spans="1:2" x14ac:dyDescent="0.25">
      <c r="A210" s="4">
        <v>2</v>
      </c>
      <c r="B210" s="1">
        <v>33.053999999999995</v>
      </c>
    </row>
    <row r="211" spans="1:2" x14ac:dyDescent="0.25">
      <c r="A211" s="4">
        <v>3</v>
      </c>
      <c r="B211" s="1">
        <v>31.704000000000001</v>
      </c>
    </row>
    <row r="212" spans="1:2" x14ac:dyDescent="0.25">
      <c r="A212" s="4">
        <v>4</v>
      </c>
      <c r="B212" s="1">
        <v>25.088000000000001</v>
      </c>
    </row>
    <row r="213" spans="1:2" x14ac:dyDescent="0.25">
      <c r="A213" s="4">
        <v>5</v>
      </c>
      <c r="B213" s="1">
        <v>26.214000000000006</v>
      </c>
    </row>
    <row r="214" spans="1:2" x14ac:dyDescent="0.25">
      <c r="A214" s="4">
        <v>6</v>
      </c>
      <c r="B214" s="1">
        <v>27.387999999999998</v>
      </c>
    </row>
    <row r="215" spans="1:2" x14ac:dyDescent="0.25">
      <c r="A215" s="4">
        <v>7</v>
      </c>
      <c r="B215" s="1">
        <v>28.738</v>
      </c>
    </row>
    <row r="216" spans="1:2" x14ac:dyDescent="0.25">
      <c r="A216" s="4">
        <v>8</v>
      </c>
      <c r="B216" s="1">
        <v>29.562000000000001</v>
      </c>
    </row>
    <row r="217" spans="1:2" x14ac:dyDescent="0.25">
      <c r="A217" s="4">
        <v>9</v>
      </c>
      <c r="B217" s="1">
        <v>26.1</v>
      </c>
    </row>
    <row r="218" spans="1:2" x14ac:dyDescent="0.25">
      <c r="A218" s="4">
        <v>10</v>
      </c>
      <c r="B218" s="1">
        <v>31</v>
      </c>
    </row>
    <row r="219" spans="1:2" x14ac:dyDescent="0.25">
      <c r="A219" s="4">
        <v>11</v>
      </c>
      <c r="B219" s="1">
        <v>29.122000000000003</v>
      </c>
    </row>
    <row r="220" spans="1:2" x14ac:dyDescent="0.25">
      <c r="A220" s="4">
        <v>12</v>
      </c>
      <c r="B220" s="1">
        <v>30.713999999999999</v>
      </c>
    </row>
    <row r="221" spans="1:2" x14ac:dyDescent="0.25">
      <c r="A221" s="2">
        <v>2004</v>
      </c>
      <c r="B221" s="3">
        <v>38.246166666666667</v>
      </c>
    </row>
    <row r="222" spans="1:2" x14ac:dyDescent="0.25">
      <c r="A222" s="4">
        <v>1</v>
      </c>
      <c r="B222" s="1">
        <v>31.698</v>
      </c>
    </row>
    <row r="223" spans="1:2" x14ac:dyDescent="0.25">
      <c r="A223" s="4">
        <v>2</v>
      </c>
      <c r="B223" s="1">
        <v>31.041999999999994</v>
      </c>
    </row>
    <row r="224" spans="1:2" x14ac:dyDescent="0.25">
      <c r="A224" s="4">
        <v>3</v>
      </c>
      <c r="B224" s="1">
        <v>34.25</v>
      </c>
    </row>
    <row r="225" spans="1:2" x14ac:dyDescent="0.25">
      <c r="A225" s="4">
        <v>4</v>
      </c>
      <c r="B225" s="1">
        <v>33.953999999999994</v>
      </c>
    </row>
    <row r="226" spans="1:2" x14ac:dyDescent="0.25">
      <c r="A226" s="4">
        <v>5</v>
      </c>
      <c r="B226" s="1">
        <v>38.519999999999996</v>
      </c>
    </row>
    <row r="227" spans="1:2" x14ac:dyDescent="0.25">
      <c r="A227" s="4">
        <v>6</v>
      </c>
      <c r="B227" s="1">
        <v>35.089999999999996</v>
      </c>
    </row>
    <row r="228" spans="1:2" x14ac:dyDescent="0.25">
      <c r="A228" s="4">
        <v>7</v>
      </c>
      <c r="B228" s="1">
        <v>37.763999999999996</v>
      </c>
    </row>
    <row r="229" spans="1:2" x14ac:dyDescent="0.25">
      <c r="A229" s="4">
        <v>8</v>
      </c>
      <c r="B229" s="1">
        <v>44.029999999999994</v>
      </c>
    </row>
    <row r="230" spans="1:2" x14ac:dyDescent="0.25">
      <c r="A230" s="4">
        <v>9</v>
      </c>
      <c r="B230" s="1">
        <v>41.552</v>
      </c>
    </row>
    <row r="231" spans="1:2" x14ac:dyDescent="0.25">
      <c r="A231" s="4">
        <v>10</v>
      </c>
      <c r="B231" s="1">
        <v>50.638000000000005</v>
      </c>
    </row>
    <row r="232" spans="1:2" x14ac:dyDescent="0.25">
      <c r="A232" s="4">
        <v>11</v>
      </c>
      <c r="B232" s="1">
        <v>40.44</v>
      </c>
    </row>
    <row r="233" spans="1:2" x14ac:dyDescent="0.25">
      <c r="A233" s="4">
        <v>12</v>
      </c>
      <c r="B233" s="1">
        <v>39.976000000000006</v>
      </c>
    </row>
    <row r="234" spans="1:2" x14ac:dyDescent="0.25">
      <c r="A234" s="2">
        <v>2005</v>
      </c>
      <c r="B234" s="3">
        <v>54.297333333333327</v>
      </c>
    </row>
    <row r="235" spans="1:2" x14ac:dyDescent="0.25">
      <c r="A235" s="4">
        <v>1</v>
      </c>
      <c r="B235" s="1">
        <v>45.01</v>
      </c>
    </row>
    <row r="236" spans="1:2" x14ac:dyDescent="0.25">
      <c r="A236" s="4">
        <v>2</v>
      </c>
      <c r="B236" s="1">
        <v>45.223999999999997</v>
      </c>
    </row>
    <row r="237" spans="1:2" x14ac:dyDescent="0.25">
      <c r="A237" s="4">
        <v>3</v>
      </c>
      <c r="B237" s="1">
        <v>54.851999999999997</v>
      </c>
    </row>
    <row r="238" spans="1:2" x14ac:dyDescent="0.25">
      <c r="A238" s="4">
        <v>4</v>
      </c>
      <c r="B238" s="1">
        <v>49.902000000000001</v>
      </c>
    </row>
    <row r="239" spans="1:2" x14ac:dyDescent="0.25">
      <c r="A239" s="4">
        <v>5</v>
      </c>
      <c r="B239" s="1">
        <v>47.065999999999995</v>
      </c>
    </row>
    <row r="240" spans="1:2" x14ac:dyDescent="0.25">
      <c r="A240" s="4">
        <v>6</v>
      </c>
      <c r="B240" s="1">
        <v>54.172000000000004</v>
      </c>
    </row>
    <row r="241" spans="1:2" x14ac:dyDescent="0.25">
      <c r="A241" s="4">
        <v>7</v>
      </c>
      <c r="B241" s="1">
        <v>57.459999999999994</v>
      </c>
    </row>
    <row r="242" spans="1:2" x14ac:dyDescent="0.25">
      <c r="A242" s="4">
        <v>8</v>
      </c>
      <c r="B242" s="1">
        <v>64.84</v>
      </c>
    </row>
    <row r="243" spans="1:2" x14ac:dyDescent="0.25">
      <c r="A243" s="4">
        <v>9</v>
      </c>
      <c r="B243" s="1">
        <v>61.215999999999994</v>
      </c>
    </row>
    <row r="244" spans="1:2" x14ac:dyDescent="0.25">
      <c r="A244" s="4">
        <v>10</v>
      </c>
      <c r="B244" s="1">
        <v>59.3</v>
      </c>
    </row>
    <row r="245" spans="1:2" x14ac:dyDescent="0.25">
      <c r="A245" s="4">
        <v>11</v>
      </c>
      <c r="B245" s="1">
        <v>53.774000000000001</v>
      </c>
    </row>
    <row r="246" spans="1:2" x14ac:dyDescent="0.25">
      <c r="A246" s="4">
        <v>12</v>
      </c>
      <c r="B246" s="1">
        <v>58.751999999999995</v>
      </c>
    </row>
    <row r="247" spans="1:2" x14ac:dyDescent="0.25">
      <c r="A247" s="2">
        <v>2006</v>
      </c>
      <c r="B247" s="3">
        <v>64.463448275862078</v>
      </c>
    </row>
    <row r="248" spans="1:2" x14ac:dyDescent="0.25">
      <c r="A248" s="4">
        <v>1</v>
      </c>
      <c r="B248" s="1">
        <v>62.738</v>
      </c>
    </row>
    <row r="249" spans="1:2" x14ac:dyDescent="0.25">
      <c r="A249" s="4">
        <v>2</v>
      </c>
      <c r="B249" s="1">
        <v>58.044000000000004</v>
      </c>
    </row>
    <row r="250" spans="1:2" x14ac:dyDescent="0.25">
      <c r="A250" s="4">
        <v>3</v>
      </c>
      <c r="B250" s="1">
        <v>62.422000000000004</v>
      </c>
    </row>
    <row r="251" spans="1:2" x14ac:dyDescent="0.25">
      <c r="A251" s="4">
        <v>4</v>
      </c>
      <c r="B251" s="1">
        <v>69.966666666666683</v>
      </c>
    </row>
    <row r="252" spans="1:2" x14ac:dyDescent="0.25">
      <c r="A252" s="4">
        <v>5</v>
      </c>
      <c r="B252" s="1">
        <v>68.712000000000003</v>
      </c>
    </row>
    <row r="253" spans="1:2" x14ac:dyDescent="0.25">
      <c r="A253" s="4">
        <v>6</v>
      </c>
      <c r="B253" s="1">
        <v>66.171999999999997</v>
      </c>
    </row>
    <row r="254" spans="1:2" x14ac:dyDescent="0.25">
      <c r="A254" s="4">
        <v>7</v>
      </c>
      <c r="B254" s="1">
        <v>74.968000000000004</v>
      </c>
    </row>
    <row r="255" spans="1:2" x14ac:dyDescent="0.25">
      <c r="A255" s="4">
        <v>8</v>
      </c>
      <c r="B255" s="1">
        <v>72.347999999999999</v>
      </c>
    </row>
    <row r="256" spans="1:2" x14ac:dyDescent="0.25">
      <c r="A256" s="4">
        <v>9</v>
      </c>
      <c r="B256" s="1">
        <v>61.191999999999993</v>
      </c>
    </row>
    <row r="257" spans="1:2" x14ac:dyDescent="0.25">
      <c r="A257" s="4">
        <v>10</v>
      </c>
      <c r="B257" s="1">
        <v>58.739999999999995</v>
      </c>
    </row>
    <row r="258" spans="1:2" x14ac:dyDescent="0.25">
      <c r="A258" s="4">
        <v>11</v>
      </c>
      <c r="B258" s="1">
        <v>57.851999999999997</v>
      </c>
    </row>
    <row r="259" spans="1:2" x14ac:dyDescent="0.25">
      <c r="A259" s="4">
        <v>12</v>
      </c>
      <c r="B259" s="1">
        <v>62.60799999999999</v>
      </c>
    </row>
    <row r="260" spans="1:2" x14ac:dyDescent="0.25">
      <c r="A260" s="2">
        <v>2007</v>
      </c>
      <c r="B260" s="3">
        <v>72.352542372881359</v>
      </c>
    </row>
    <row r="261" spans="1:2" x14ac:dyDescent="0.25">
      <c r="A261" s="4">
        <v>1</v>
      </c>
      <c r="B261" s="1">
        <v>50.8125</v>
      </c>
    </row>
    <row r="262" spans="1:2" x14ac:dyDescent="0.25">
      <c r="A262" s="4">
        <v>2</v>
      </c>
      <c r="B262" s="1">
        <v>55.543999999999997</v>
      </c>
    </row>
    <row r="263" spans="1:2" x14ac:dyDescent="0.25">
      <c r="A263" s="4">
        <v>3</v>
      </c>
      <c r="B263" s="1">
        <v>60.866000000000007</v>
      </c>
    </row>
    <row r="264" spans="1:2" x14ac:dyDescent="0.25">
      <c r="A264" s="4">
        <v>4</v>
      </c>
      <c r="B264" s="1">
        <v>67.02000000000001</v>
      </c>
    </row>
    <row r="265" spans="1:2" x14ac:dyDescent="0.25">
      <c r="A265" s="4">
        <v>5</v>
      </c>
      <c r="B265" s="1">
        <v>67.554000000000002</v>
      </c>
    </row>
    <row r="266" spans="1:2" x14ac:dyDescent="0.25">
      <c r="A266" s="4">
        <v>6</v>
      </c>
      <c r="B266" s="1">
        <v>70.587999999999994</v>
      </c>
    </row>
    <row r="267" spans="1:2" x14ac:dyDescent="0.25">
      <c r="A267" s="4">
        <v>7</v>
      </c>
      <c r="B267" s="1">
        <v>78.024000000000001</v>
      </c>
    </row>
    <row r="268" spans="1:2" x14ac:dyDescent="0.25">
      <c r="A268" s="4">
        <v>8</v>
      </c>
      <c r="B268" s="1">
        <v>70.092000000000013</v>
      </c>
    </row>
    <row r="269" spans="1:2" x14ac:dyDescent="0.25">
      <c r="A269" s="4">
        <v>9</v>
      </c>
      <c r="B269" s="1">
        <v>77.650000000000006</v>
      </c>
    </row>
    <row r="270" spans="1:2" x14ac:dyDescent="0.25">
      <c r="A270" s="4">
        <v>10</v>
      </c>
      <c r="B270" s="1">
        <v>83.603999999999999</v>
      </c>
    </row>
    <row r="271" spans="1:2" x14ac:dyDescent="0.25">
      <c r="A271" s="4">
        <v>11</v>
      </c>
      <c r="B271" s="1">
        <v>90.738</v>
      </c>
    </row>
    <row r="272" spans="1:2" x14ac:dyDescent="0.25">
      <c r="A272" s="4">
        <v>12</v>
      </c>
      <c r="B272" s="1">
        <v>91.429999999999993</v>
      </c>
    </row>
    <row r="273" spans="1:2" x14ac:dyDescent="0.25">
      <c r="A273" s="2">
        <v>2008</v>
      </c>
      <c r="B273" s="3">
        <v>96.232711864406767</v>
      </c>
    </row>
    <row r="274" spans="1:2" x14ac:dyDescent="0.25">
      <c r="A274" s="4">
        <v>1</v>
      </c>
      <c r="B274" s="1">
        <v>90.034000000000006</v>
      </c>
    </row>
    <row r="275" spans="1:2" x14ac:dyDescent="0.25">
      <c r="A275" s="4">
        <v>2</v>
      </c>
      <c r="B275" s="1">
        <v>95.245000000000005</v>
      </c>
    </row>
    <row r="276" spans="1:2" x14ac:dyDescent="0.25">
      <c r="A276" s="4">
        <v>3</v>
      </c>
      <c r="B276" s="1">
        <v>107.21799999999999</v>
      </c>
    </row>
    <row r="277" spans="1:2" x14ac:dyDescent="0.25">
      <c r="A277" s="4">
        <v>4</v>
      </c>
      <c r="B277" s="1">
        <v>110.42399999999998</v>
      </c>
    </row>
    <row r="278" spans="1:2" x14ac:dyDescent="0.25">
      <c r="A278" s="4">
        <v>5</v>
      </c>
      <c r="B278" s="1">
        <v>122.58400000000002</v>
      </c>
    </row>
    <row r="279" spans="1:2" x14ac:dyDescent="0.25">
      <c r="A279" s="4">
        <v>6</v>
      </c>
      <c r="B279" s="1">
        <v>132.13799999999998</v>
      </c>
    </row>
    <row r="280" spans="1:2" x14ac:dyDescent="0.25">
      <c r="A280" s="4">
        <v>7</v>
      </c>
      <c r="B280" s="1">
        <v>135.05199999999999</v>
      </c>
    </row>
    <row r="281" spans="1:2" x14ac:dyDescent="0.25">
      <c r="A281" s="4">
        <v>8</v>
      </c>
      <c r="B281" s="1">
        <v>109.922</v>
      </c>
    </row>
    <row r="282" spans="1:2" x14ac:dyDescent="0.25">
      <c r="A282" s="4">
        <v>9</v>
      </c>
      <c r="B282" s="1">
        <v>89.53</v>
      </c>
    </row>
    <row r="283" spans="1:2" x14ac:dyDescent="0.25">
      <c r="A283" s="4">
        <v>10</v>
      </c>
      <c r="B283" s="1">
        <v>69.28</v>
      </c>
    </row>
    <row r="284" spans="1:2" x14ac:dyDescent="0.25">
      <c r="A284" s="4">
        <v>11</v>
      </c>
      <c r="B284" s="1">
        <v>50.881999999999998</v>
      </c>
    </row>
    <row r="285" spans="1:2" x14ac:dyDescent="0.25">
      <c r="A285" s="4">
        <v>12</v>
      </c>
      <c r="B285" s="1">
        <v>42.286000000000001</v>
      </c>
    </row>
    <row r="286" spans="1:2" x14ac:dyDescent="0.25">
      <c r="A286" s="2">
        <v>2009</v>
      </c>
      <c r="B286" s="3">
        <v>61.056949152542373</v>
      </c>
    </row>
    <row r="287" spans="1:2" x14ac:dyDescent="0.25">
      <c r="A287" s="4">
        <v>1</v>
      </c>
      <c r="B287" s="1">
        <v>42.384</v>
      </c>
    </row>
    <row r="288" spans="1:2" x14ac:dyDescent="0.25">
      <c r="A288" s="4">
        <v>2</v>
      </c>
      <c r="B288" s="1">
        <v>42.422499999999999</v>
      </c>
    </row>
    <row r="289" spans="1:2" x14ac:dyDescent="0.25">
      <c r="A289" s="4">
        <v>3</v>
      </c>
      <c r="B289" s="1">
        <v>44.405999999999999</v>
      </c>
    </row>
    <row r="290" spans="1:2" x14ac:dyDescent="0.25">
      <c r="A290" s="4">
        <v>4</v>
      </c>
      <c r="B290" s="1">
        <v>51.589999999999996</v>
      </c>
    </row>
    <row r="291" spans="1:2" x14ac:dyDescent="0.25">
      <c r="A291" s="4">
        <v>5</v>
      </c>
      <c r="B291" s="1">
        <v>56.489999999999995</v>
      </c>
    </row>
    <row r="292" spans="1:2" x14ac:dyDescent="0.25">
      <c r="A292" s="4">
        <v>6</v>
      </c>
      <c r="B292" s="1">
        <v>69.707999999999998</v>
      </c>
    </row>
    <row r="293" spans="1:2" x14ac:dyDescent="0.25">
      <c r="A293" s="4">
        <v>7</v>
      </c>
      <c r="B293" s="1">
        <v>61.10799999999999</v>
      </c>
    </row>
    <row r="294" spans="1:2" x14ac:dyDescent="0.25">
      <c r="A294" s="4">
        <v>8</v>
      </c>
      <c r="B294" s="1">
        <v>71.285999999999987</v>
      </c>
    </row>
    <row r="295" spans="1:2" x14ac:dyDescent="0.25">
      <c r="A295" s="4">
        <v>9</v>
      </c>
      <c r="B295" s="1">
        <v>68.846000000000004</v>
      </c>
    </row>
    <row r="296" spans="1:2" x14ac:dyDescent="0.25">
      <c r="A296" s="4">
        <v>10</v>
      </c>
      <c r="B296" s="1">
        <v>72.287999999999997</v>
      </c>
    </row>
    <row r="297" spans="1:2" x14ac:dyDescent="0.25">
      <c r="A297" s="4">
        <v>11</v>
      </c>
      <c r="B297" s="1">
        <v>76.626000000000005</v>
      </c>
    </row>
    <row r="298" spans="1:2" x14ac:dyDescent="0.25">
      <c r="A298" s="4">
        <v>12</v>
      </c>
      <c r="B298" s="1">
        <v>71.801999999999992</v>
      </c>
    </row>
    <row r="299" spans="1:2" x14ac:dyDescent="0.25">
      <c r="A299" s="2">
        <v>2010</v>
      </c>
      <c r="B299" s="3">
        <v>79.949999999999989</v>
      </c>
    </row>
    <row r="300" spans="1:2" x14ac:dyDescent="0.25">
      <c r="A300" s="4">
        <v>1</v>
      </c>
      <c r="B300" s="1">
        <v>77.852499999999992</v>
      </c>
    </row>
    <row r="301" spans="1:2" x14ac:dyDescent="0.25">
      <c r="A301" s="4">
        <v>2</v>
      </c>
      <c r="B301" s="1">
        <v>74.452500000000001</v>
      </c>
    </row>
    <row r="302" spans="1:2" x14ac:dyDescent="0.25">
      <c r="A302" s="4">
        <v>3</v>
      </c>
      <c r="B302" s="1">
        <v>79.256</v>
      </c>
    </row>
    <row r="303" spans="1:2" x14ac:dyDescent="0.25">
      <c r="A303" s="4">
        <v>4</v>
      </c>
      <c r="B303" s="1">
        <v>85.233999999999995</v>
      </c>
    </row>
    <row r="304" spans="1:2" x14ac:dyDescent="0.25">
      <c r="A304" s="4">
        <v>5</v>
      </c>
      <c r="B304" s="1">
        <v>76.706000000000003</v>
      </c>
    </row>
    <row r="305" spans="1:2" x14ac:dyDescent="0.25">
      <c r="A305" s="4">
        <v>6</v>
      </c>
      <c r="B305" s="1">
        <v>76.218000000000004</v>
      </c>
    </row>
    <row r="306" spans="1:2" x14ac:dyDescent="0.25">
      <c r="A306" s="4">
        <v>7</v>
      </c>
      <c r="B306" s="1">
        <v>75.7</v>
      </c>
    </row>
    <row r="307" spans="1:2" x14ac:dyDescent="0.25">
      <c r="A307" s="4">
        <v>8</v>
      </c>
      <c r="B307" s="1">
        <v>75.633999999999986</v>
      </c>
    </row>
    <row r="308" spans="1:2" x14ac:dyDescent="0.25">
      <c r="A308" s="4">
        <v>9</v>
      </c>
      <c r="B308" s="1">
        <v>78.437999999999988</v>
      </c>
    </row>
    <row r="309" spans="1:2" x14ac:dyDescent="0.25">
      <c r="A309" s="4">
        <v>10</v>
      </c>
      <c r="B309" s="1">
        <v>82.957999999999998</v>
      </c>
    </row>
    <row r="310" spans="1:2" x14ac:dyDescent="0.25">
      <c r="A310" s="4">
        <v>11</v>
      </c>
      <c r="B310" s="1">
        <v>84.52000000000001</v>
      </c>
    </row>
    <row r="311" spans="1:2" x14ac:dyDescent="0.25">
      <c r="A311" s="4">
        <v>12</v>
      </c>
      <c r="B311" s="1">
        <v>90.911999999999992</v>
      </c>
    </row>
    <row r="312" spans="1:2" x14ac:dyDescent="0.25">
      <c r="A312" s="2">
        <v>2011</v>
      </c>
      <c r="B312" s="3">
        <v>111.26427419354835</v>
      </c>
    </row>
    <row r="313" spans="1:2" x14ac:dyDescent="0.25">
      <c r="A313" s="4">
        <v>1</v>
      </c>
      <c r="B313" s="1">
        <v>96.523499999999984</v>
      </c>
    </row>
    <row r="314" spans="1:2" x14ac:dyDescent="0.25">
      <c r="A314" s="4">
        <v>2</v>
      </c>
      <c r="B314" s="1">
        <v>103.71631578947368</v>
      </c>
    </row>
    <row r="315" spans="1:2" x14ac:dyDescent="0.25">
      <c r="A315" s="4">
        <v>3</v>
      </c>
      <c r="B315" s="1">
        <v>114.64347826086956</v>
      </c>
    </row>
    <row r="316" spans="1:2" x14ac:dyDescent="0.25">
      <c r="A316" s="4">
        <v>4</v>
      </c>
      <c r="B316" s="1">
        <v>123.25888888888888</v>
      </c>
    </row>
    <row r="317" spans="1:2" x14ac:dyDescent="0.25">
      <c r="A317" s="4">
        <v>5</v>
      </c>
      <c r="B317" s="1">
        <v>114.9890476190476</v>
      </c>
    </row>
    <row r="318" spans="1:2" x14ac:dyDescent="0.25">
      <c r="A318" s="4">
        <v>6</v>
      </c>
      <c r="B318" s="1">
        <v>113.83318181818184</v>
      </c>
    </row>
    <row r="319" spans="1:2" x14ac:dyDescent="0.25">
      <c r="A319" s="4">
        <v>7</v>
      </c>
      <c r="B319" s="1">
        <v>116.97349999999999</v>
      </c>
    </row>
    <row r="320" spans="1:2" x14ac:dyDescent="0.25">
      <c r="A320" s="4">
        <v>8</v>
      </c>
      <c r="B320" s="1">
        <v>110.21954545454547</v>
      </c>
    </row>
    <row r="321" spans="1:2" x14ac:dyDescent="0.25">
      <c r="A321" s="4">
        <v>9</v>
      </c>
      <c r="B321" s="1">
        <v>112.83380952380955</v>
      </c>
    </row>
    <row r="322" spans="1:2" x14ac:dyDescent="0.25">
      <c r="A322" s="4">
        <v>10</v>
      </c>
      <c r="B322" s="1">
        <v>109.54999999999998</v>
      </c>
    </row>
    <row r="323" spans="1:2" x14ac:dyDescent="0.25">
      <c r="A323" s="4">
        <v>11</v>
      </c>
      <c r="B323" s="1">
        <v>110.76809523809523</v>
      </c>
    </row>
    <row r="324" spans="1:2" x14ac:dyDescent="0.25">
      <c r="A324" s="4">
        <v>12</v>
      </c>
      <c r="B324" s="1">
        <v>107.87049999999999</v>
      </c>
    </row>
    <row r="325" spans="1:2" x14ac:dyDescent="0.25">
      <c r="A325" s="2">
        <v>2012</v>
      </c>
      <c r="B325" s="3">
        <v>118.71064516129034</v>
      </c>
    </row>
    <row r="326" spans="1:2" x14ac:dyDescent="0.25">
      <c r="A326" s="4">
        <v>1</v>
      </c>
      <c r="B326" s="1">
        <v>110.68599999999999</v>
      </c>
    </row>
    <row r="327" spans="1:2" x14ac:dyDescent="0.25">
      <c r="A327" s="4">
        <v>2</v>
      </c>
      <c r="B327" s="1">
        <v>119.327</v>
      </c>
    </row>
    <row r="328" spans="1:2" x14ac:dyDescent="0.25">
      <c r="A328" s="4">
        <v>3</v>
      </c>
      <c r="B328" s="1">
        <v>125.44545454545454</v>
      </c>
    </row>
    <row r="329" spans="1:2" x14ac:dyDescent="0.25">
      <c r="A329" s="4">
        <v>4</v>
      </c>
      <c r="B329" s="1">
        <v>119.53722222222223</v>
      </c>
    </row>
    <row r="330" spans="1:2" x14ac:dyDescent="0.25">
      <c r="A330" s="4">
        <v>5</v>
      </c>
      <c r="B330" s="1">
        <v>109.90789473684212</v>
      </c>
    </row>
    <row r="331" spans="1:2" x14ac:dyDescent="0.25">
      <c r="A331" s="4">
        <v>6</v>
      </c>
      <c r="B331" s="1">
        <v>95.155714285714282</v>
      </c>
    </row>
    <row r="332" spans="1:2" x14ac:dyDescent="0.25">
      <c r="A332" s="4">
        <v>7</v>
      </c>
      <c r="B332" s="1">
        <v>102.61857142857144</v>
      </c>
    </row>
    <row r="333" spans="1:2" x14ac:dyDescent="0.25">
      <c r="A333" s="4">
        <v>8</v>
      </c>
      <c r="B333" s="1">
        <v>113.35608695652178</v>
      </c>
    </row>
    <row r="334" spans="1:2" x14ac:dyDescent="0.25">
      <c r="A334" s="4">
        <v>9</v>
      </c>
      <c r="B334" s="1">
        <v>112.86368421052629</v>
      </c>
    </row>
    <row r="335" spans="1:2" x14ac:dyDescent="0.25">
      <c r="A335" s="4">
        <v>10</v>
      </c>
      <c r="B335" s="1">
        <v>112.21086956521735</v>
      </c>
    </row>
    <row r="336" spans="1:2" x14ac:dyDescent="0.25">
      <c r="A336" s="4">
        <v>11</v>
      </c>
      <c r="B336" s="1">
        <v>109.05857142857143</v>
      </c>
    </row>
    <row r="337" spans="1:2" x14ac:dyDescent="0.25">
      <c r="A337" s="4">
        <v>12</v>
      </c>
      <c r="B337" s="1">
        <v>109.48444444444445</v>
      </c>
    </row>
    <row r="338" spans="1:2" x14ac:dyDescent="0.25">
      <c r="A338" s="2">
        <v>2013</v>
      </c>
      <c r="B338" s="3">
        <v>113.25</v>
      </c>
    </row>
    <row r="339" spans="1:2" x14ac:dyDescent="0.25">
      <c r="A339" s="4">
        <v>1</v>
      </c>
      <c r="B339" s="1">
        <v>111.35</v>
      </c>
    </row>
    <row r="340" spans="1:2" x14ac:dyDescent="0.25">
      <c r="A340" s="4">
        <v>2</v>
      </c>
      <c r="B340" s="1">
        <v>118.05</v>
      </c>
    </row>
    <row r="341" spans="1:2" x14ac:dyDescent="0.25">
      <c r="A341" s="4">
        <v>3</v>
      </c>
      <c r="B341" s="1">
        <v>108.39</v>
      </c>
    </row>
    <row r="342" spans="1:2" x14ac:dyDescent="0.25">
      <c r="A342" s="4">
        <v>4</v>
      </c>
      <c r="B342" s="1">
        <v>98.42</v>
      </c>
    </row>
    <row r="343" spans="1:2" x14ac:dyDescent="0.25">
      <c r="A343" s="4">
        <v>5</v>
      </c>
      <c r="B343" s="1">
        <v>102.68</v>
      </c>
    </row>
    <row r="344" spans="1:2" x14ac:dyDescent="0.25">
      <c r="A344" s="4">
        <v>6</v>
      </c>
      <c r="B344" s="1">
        <v>104.52</v>
      </c>
    </row>
    <row r="345" spans="1:2" x14ac:dyDescent="0.25">
      <c r="A345" s="4">
        <v>7</v>
      </c>
      <c r="B345" s="1">
        <v>109.35</v>
      </c>
    </row>
    <row r="346" spans="1:2" x14ac:dyDescent="0.25">
      <c r="A346" s="4">
        <v>8</v>
      </c>
      <c r="B346" s="1">
        <v>110.73</v>
      </c>
    </row>
    <row r="347" spans="1:2" x14ac:dyDescent="0.25">
      <c r="A347" s="4">
        <v>9</v>
      </c>
      <c r="B347" s="1">
        <v>111.08</v>
      </c>
    </row>
    <row r="348" spans="1:2" x14ac:dyDescent="0.25">
      <c r="A348" s="4">
        <v>10</v>
      </c>
      <c r="B348" s="1">
        <v>110.11</v>
      </c>
    </row>
    <row r="349" spans="1:2" x14ac:dyDescent="0.25">
      <c r="A349" s="4">
        <v>11</v>
      </c>
      <c r="B349" s="1">
        <v>107.71</v>
      </c>
    </row>
    <row r="350" spans="1:2" x14ac:dyDescent="0.25">
      <c r="A350" s="4">
        <v>12</v>
      </c>
      <c r="B350" s="1">
        <v>110.67</v>
      </c>
    </row>
    <row r="351" spans="1:2" x14ac:dyDescent="0.25">
      <c r="A351" s="6">
        <v>2014</v>
      </c>
      <c r="B351" s="7">
        <v>98.9696062992126</v>
      </c>
    </row>
    <row r="352" spans="1:2" x14ac:dyDescent="0.25">
      <c r="A352" s="4">
        <v>1</v>
      </c>
      <c r="B352" s="1">
        <v>108.11772727272729</v>
      </c>
    </row>
    <row r="353" spans="1:2" x14ac:dyDescent="0.25">
      <c r="A353" s="4">
        <v>2</v>
      </c>
      <c r="B353" s="1">
        <v>108.90052631578948</v>
      </c>
    </row>
    <row r="354" spans="1:2" x14ac:dyDescent="0.25">
      <c r="A354" s="4">
        <v>3</v>
      </c>
      <c r="B354" s="1">
        <v>107.4809523809524</v>
      </c>
    </row>
    <row r="355" spans="1:2" x14ac:dyDescent="0.25">
      <c r="A355" s="4">
        <v>4</v>
      </c>
      <c r="B355" s="1">
        <v>107.75523809523808</v>
      </c>
    </row>
    <row r="356" spans="1:2" x14ac:dyDescent="0.25">
      <c r="A356" s="4">
        <v>5</v>
      </c>
      <c r="B356" s="1">
        <v>109.53909090909093</v>
      </c>
    </row>
    <row r="357" spans="1:2" x14ac:dyDescent="0.25">
      <c r="A357">
        <v>6</v>
      </c>
      <c r="B357" s="1">
        <v>111.7952380952381</v>
      </c>
    </row>
    <row r="358" spans="1:2" x14ac:dyDescent="0.25">
      <c r="A358">
        <v>7</v>
      </c>
      <c r="B358" s="1">
        <v>106.76818181818182</v>
      </c>
    </row>
    <row r="359" spans="1:2" x14ac:dyDescent="0.25">
      <c r="A359">
        <v>8</v>
      </c>
      <c r="B359" s="1">
        <v>101.60809523809523</v>
      </c>
    </row>
    <row r="360" spans="1:2" x14ac:dyDescent="0.25">
      <c r="A360">
        <v>9</v>
      </c>
      <c r="B360" s="1">
        <v>97.09142857142858</v>
      </c>
    </row>
    <row r="361" spans="1:2" x14ac:dyDescent="0.25">
      <c r="A361">
        <v>10</v>
      </c>
      <c r="B361" s="1">
        <v>87.425217391304344</v>
      </c>
    </row>
    <row r="362" spans="1:2" x14ac:dyDescent="0.25">
      <c r="A362">
        <v>11</v>
      </c>
      <c r="B362" s="1">
        <v>79.437894736842111</v>
      </c>
    </row>
    <row r="363" spans="1:2" x14ac:dyDescent="0.25">
      <c r="A363">
        <v>12</v>
      </c>
      <c r="B363" s="1">
        <v>62.335000000000015</v>
      </c>
    </row>
    <row r="364" spans="1:2" x14ac:dyDescent="0.25">
      <c r="A364" s="6">
        <v>2015</v>
      </c>
      <c r="B364" s="7">
        <v>52.316549019607848</v>
      </c>
    </row>
    <row r="365" spans="1:2" x14ac:dyDescent="0.25">
      <c r="A365" s="4">
        <v>1</v>
      </c>
      <c r="B365" s="1">
        <v>47.759499999999996</v>
      </c>
    </row>
    <row r="366" spans="1:2" x14ac:dyDescent="0.25">
      <c r="A366" s="4">
        <v>2</v>
      </c>
      <c r="B366" s="1">
        <v>58.095500000000001</v>
      </c>
    </row>
    <row r="367" spans="1:2" x14ac:dyDescent="0.25">
      <c r="A367" s="4">
        <v>3</v>
      </c>
      <c r="B367" s="1">
        <v>55.885454545454543</v>
      </c>
    </row>
    <row r="368" spans="1:2" x14ac:dyDescent="0.25">
      <c r="A368" s="4">
        <v>4</v>
      </c>
      <c r="B368" s="1">
        <v>59.524285714285725</v>
      </c>
    </row>
    <row r="369" spans="1:2" x14ac:dyDescent="0.25">
      <c r="A369" s="4">
        <v>5</v>
      </c>
      <c r="B369" s="1">
        <v>64.075000000000017</v>
      </c>
    </row>
    <row r="370" spans="1:2" x14ac:dyDescent="0.25">
      <c r="A370">
        <v>6</v>
      </c>
      <c r="B370" s="1">
        <v>61.477727272727265</v>
      </c>
    </row>
    <row r="371" spans="1:2" x14ac:dyDescent="0.25">
      <c r="A371">
        <v>7</v>
      </c>
      <c r="B371" s="1">
        <v>56.561304347826102</v>
      </c>
    </row>
    <row r="372" spans="1:2" x14ac:dyDescent="0.25">
      <c r="A372">
        <v>8</v>
      </c>
      <c r="B372" s="1">
        <v>46.515000000000001</v>
      </c>
    </row>
    <row r="373" spans="1:2" x14ac:dyDescent="0.25">
      <c r="A373">
        <v>9</v>
      </c>
      <c r="B373" s="1">
        <v>47.623181818181813</v>
      </c>
    </row>
    <row r="374" spans="1:2" x14ac:dyDescent="0.25">
      <c r="A374">
        <v>10</v>
      </c>
      <c r="B374" s="1">
        <v>48.43</v>
      </c>
    </row>
    <row r="375" spans="1:2" x14ac:dyDescent="0.25">
      <c r="A375">
        <v>11</v>
      </c>
      <c r="B375" s="1">
        <v>44.267619047619057</v>
      </c>
    </row>
    <row r="376" spans="1:2" x14ac:dyDescent="0.25">
      <c r="A376">
        <v>12</v>
      </c>
      <c r="B376" s="1">
        <v>38.005454545454548</v>
      </c>
    </row>
    <row r="377" spans="1:2" x14ac:dyDescent="0.25">
      <c r="A377" s="6">
        <v>2016</v>
      </c>
      <c r="B377" s="7">
        <f>AVERAGE(B378:B389)</f>
        <v>43.547680030114812</v>
      </c>
    </row>
    <row r="378" spans="1:2" x14ac:dyDescent="0.25">
      <c r="A378" s="4">
        <v>1</v>
      </c>
      <c r="B378" s="1">
        <v>30.6995</v>
      </c>
    </row>
    <row r="379" spans="1:2" x14ac:dyDescent="0.25">
      <c r="A379" s="4">
        <v>2</v>
      </c>
      <c r="B379" s="1">
        <v>32.1815</v>
      </c>
    </row>
    <row r="380" spans="1:2" x14ac:dyDescent="0.25">
      <c r="A380" s="4">
        <v>3</v>
      </c>
      <c r="B380" s="1">
        <v>38.210454545454539</v>
      </c>
    </row>
    <row r="381" spans="1:2" x14ac:dyDescent="0.25">
      <c r="A381" s="4">
        <v>4</v>
      </c>
      <c r="B381" s="1">
        <v>41.583333333333336</v>
      </c>
    </row>
    <row r="382" spans="1:2" x14ac:dyDescent="0.25">
      <c r="A382" s="4">
        <v>5</v>
      </c>
      <c r="B382" s="1">
        <v>46.742380952380955</v>
      </c>
    </row>
    <row r="383" spans="1:2" x14ac:dyDescent="0.25">
      <c r="A383" s="4">
        <v>6</v>
      </c>
      <c r="B383" s="1">
        <v>48.24727272727273</v>
      </c>
    </row>
    <row r="384" spans="1:2" x14ac:dyDescent="0.25">
      <c r="A384" s="4">
        <v>7</v>
      </c>
      <c r="B384" s="1">
        <v>44.951904761904757</v>
      </c>
    </row>
    <row r="385" spans="1:2" x14ac:dyDescent="0.25">
      <c r="A385" s="4">
        <v>8</v>
      </c>
      <c r="B385" s="1">
        <v>45.843043478260874</v>
      </c>
    </row>
    <row r="386" spans="1:2" x14ac:dyDescent="0.25">
      <c r="A386" s="4">
        <v>9</v>
      </c>
      <c r="B386" s="1">
        <v>46.567727272727282</v>
      </c>
    </row>
    <row r="387" spans="1:2" x14ac:dyDescent="0.25">
      <c r="A387" s="4">
        <v>10</v>
      </c>
      <c r="B387" s="1">
        <v>49.522380952380956</v>
      </c>
    </row>
    <row r="388" spans="1:2" x14ac:dyDescent="0.25">
      <c r="A388" s="4">
        <v>11</v>
      </c>
      <c r="B388" s="1">
        <v>44.734090909090909</v>
      </c>
    </row>
    <row r="389" spans="1:2" x14ac:dyDescent="0.25">
      <c r="A389" s="11">
        <v>12</v>
      </c>
      <c r="B389" s="1">
        <v>53.288571428571416</v>
      </c>
    </row>
    <row r="390" spans="1:2" x14ac:dyDescent="0.25">
      <c r="A390" s="6">
        <v>2017</v>
      </c>
      <c r="B390" s="7">
        <f>AVERAGE(B391:B402)</f>
        <v>54.247431182121979</v>
      </c>
    </row>
    <row r="391" spans="1:2" x14ac:dyDescent="0.25">
      <c r="A391" s="4">
        <v>1</v>
      </c>
      <c r="B391" s="1">
        <v>54.576666666666654</v>
      </c>
    </row>
    <row r="392" spans="1:2" x14ac:dyDescent="0.25">
      <c r="A392" s="4">
        <v>2</v>
      </c>
      <c r="B392" s="1">
        <v>54.869499999999995</v>
      </c>
    </row>
    <row r="393" spans="1:2" x14ac:dyDescent="0.25">
      <c r="A393" s="4">
        <v>3</v>
      </c>
      <c r="B393" s="1">
        <v>51.589130434782604</v>
      </c>
    </row>
    <row r="394" spans="1:2" x14ac:dyDescent="0.25">
      <c r="A394" s="4">
        <v>4</v>
      </c>
      <c r="B394" s="1">
        <v>52.307894736842108</v>
      </c>
    </row>
    <row r="395" spans="1:2" x14ac:dyDescent="0.25">
      <c r="A395">
        <v>5</v>
      </c>
      <c r="B395" s="1">
        <v>50.326521739130442</v>
      </c>
    </row>
    <row r="396" spans="1:2" x14ac:dyDescent="0.25">
      <c r="A396">
        <v>6</v>
      </c>
      <c r="B396" s="1">
        <v>46.368181818181817</v>
      </c>
    </row>
    <row r="397" spans="1:2" x14ac:dyDescent="0.25">
      <c r="A397">
        <v>7</v>
      </c>
      <c r="B397" s="1">
        <v>48.478571428571435</v>
      </c>
    </row>
    <row r="398" spans="1:2" x14ac:dyDescent="0.25">
      <c r="A398">
        <v>8</v>
      </c>
      <c r="B398" s="1">
        <v>51.704347826086952</v>
      </c>
    </row>
    <row r="399" spans="1:2" x14ac:dyDescent="0.25">
      <c r="A399">
        <v>9</v>
      </c>
      <c r="B399" s="1">
        <v>56.152857142857137</v>
      </c>
    </row>
    <row r="400" spans="1:2" x14ac:dyDescent="0.25">
      <c r="A400">
        <v>10</v>
      </c>
      <c r="B400" s="1">
        <v>57.507727272727266</v>
      </c>
    </row>
    <row r="401" spans="1:2" x14ac:dyDescent="0.25">
      <c r="A401">
        <v>11</v>
      </c>
      <c r="B401" s="1">
        <v>62.714090909090899</v>
      </c>
    </row>
    <row r="402" spans="1:2" x14ac:dyDescent="0.25">
      <c r="A402">
        <v>12</v>
      </c>
      <c r="B402" s="1">
        <v>64.373684210526321</v>
      </c>
    </row>
    <row r="403" spans="1:2" x14ac:dyDescent="0.25">
      <c r="A403" s="6">
        <v>2018</v>
      </c>
      <c r="B403" s="7">
        <f>AVERAGE(B404:B415)</f>
        <v>71.059458320469915</v>
      </c>
    </row>
    <row r="404" spans="1:2" x14ac:dyDescent="0.25">
      <c r="A404" s="4">
        <v>1</v>
      </c>
      <c r="B404" s="1">
        <v>69.077272727272728</v>
      </c>
    </row>
    <row r="405" spans="1:2" x14ac:dyDescent="0.25">
      <c r="A405" s="4">
        <v>2</v>
      </c>
      <c r="B405" s="1">
        <v>65.317499999999995</v>
      </c>
    </row>
    <row r="406" spans="1:2" x14ac:dyDescent="0.25">
      <c r="A406" s="4">
        <v>3</v>
      </c>
      <c r="B406" s="1">
        <v>66.016666666666666</v>
      </c>
    </row>
    <row r="407" spans="1:2" x14ac:dyDescent="0.25">
      <c r="A407" s="4">
        <v>4</v>
      </c>
      <c r="B407" s="1">
        <v>72.106000000000009</v>
      </c>
    </row>
    <row r="408" spans="1:2" x14ac:dyDescent="0.25">
      <c r="A408">
        <v>5</v>
      </c>
      <c r="B408" s="1">
        <v>76.975238095238097</v>
      </c>
    </row>
    <row r="409" spans="1:2" x14ac:dyDescent="0.25">
      <c r="A409">
        <v>6</v>
      </c>
      <c r="B409" s="1">
        <v>74.404761904761898</v>
      </c>
    </row>
    <row r="410" spans="1:2" x14ac:dyDescent="0.25">
      <c r="A410">
        <v>7</v>
      </c>
      <c r="B410" s="1">
        <v>74.25409090909092</v>
      </c>
    </row>
    <row r="411" spans="1:2" x14ac:dyDescent="0.25">
      <c r="A411">
        <v>8</v>
      </c>
      <c r="B411" s="1">
        <v>72.528260869565216</v>
      </c>
    </row>
    <row r="412" spans="1:2" x14ac:dyDescent="0.25">
      <c r="A412">
        <v>9</v>
      </c>
      <c r="B412" s="1">
        <v>78.890999999999991</v>
      </c>
    </row>
    <row r="413" spans="1:2" x14ac:dyDescent="0.25">
      <c r="A413">
        <v>10</v>
      </c>
      <c r="B413" s="1">
        <v>81.032173913043465</v>
      </c>
    </row>
    <row r="414" spans="1:2" x14ac:dyDescent="0.25">
      <c r="A414">
        <v>11</v>
      </c>
      <c r="B414" s="1">
        <v>64.748181819999999</v>
      </c>
    </row>
    <row r="415" spans="1:2" x14ac:dyDescent="0.25">
      <c r="A415">
        <v>12</v>
      </c>
      <c r="B415" s="1">
        <v>57.362352940000001</v>
      </c>
    </row>
    <row r="416" spans="1:2" x14ac:dyDescent="0.25">
      <c r="A416" s="6">
        <v>2019</v>
      </c>
      <c r="B416" s="7">
        <f>AVERAGE(B417:B428)</f>
        <v>64.342311751050872</v>
      </c>
    </row>
    <row r="417" spans="1:2" x14ac:dyDescent="0.25">
      <c r="A417">
        <v>1</v>
      </c>
      <c r="B417" s="1">
        <v>59.409545454545452</v>
      </c>
    </row>
    <row r="418" spans="1:2" x14ac:dyDescent="0.25">
      <c r="A418">
        <v>2</v>
      </c>
      <c r="B418" s="1">
        <v>63.960499999999989</v>
      </c>
    </row>
    <row r="419" spans="1:2" x14ac:dyDescent="0.25">
      <c r="A419">
        <v>3</v>
      </c>
      <c r="B419" s="1">
        <v>66.138571428571439</v>
      </c>
    </row>
    <row r="420" spans="1:2" x14ac:dyDescent="0.25">
      <c r="A420">
        <v>4</v>
      </c>
      <c r="B420" s="1">
        <v>71.23333333333332</v>
      </c>
    </row>
    <row r="421" spans="1:2" x14ac:dyDescent="0.25">
      <c r="A421">
        <v>5</v>
      </c>
      <c r="B421" s="1">
        <v>71.317727272727268</v>
      </c>
    </row>
    <row r="422" spans="1:2" x14ac:dyDescent="0.25">
      <c r="A422">
        <v>6</v>
      </c>
      <c r="B422" s="1">
        <v>64.220499999999987</v>
      </c>
    </row>
    <row r="423" spans="1:2" x14ac:dyDescent="0.25">
      <c r="A423">
        <v>7</v>
      </c>
      <c r="B423" s="1">
        <v>63.919130434782602</v>
      </c>
    </row>
    <row r="424" spans="1:2" x14ac:dyDescent="0.25">
      <c r="A424">
        <v>8</v>
      </c>
      <c r="B424" s="1">
        <v>59.041818181818186</v>
      </c>
    </row>
    <row r="425" spans="1:2" x14ac:dyDescent="0.25">
      <c r="A425">
        <v>9</v>
      </c>
      <c r="B425" s="1">
        <v>62.826666666666675</v>
      </c>
    </row>
    <row r="426" spans="1:2" x14ac:dyDescent="0.25">
      <c r="A426">
        <v>10</v>
      </c>
      <c r="B426" s="1">
        <v>59.713043478260886</v>
      </c>
    </row>
    <row r="427" spans="1:2" x14ac:dyDescent="0.25">
      <c r="A427">
        <v>11</v>
      </c>
      <c r="B427" s="1">
        <v>63.211904761904762</v>
      </c>
    </row>
    <row r="428" spans="1:2" x14ac:dyDescent="0.25">
      <c r="A428">
        <v>12</v>
      </c>
      <c r="B428" s="1">
        <v>67.115000000000009</v>
      </c>
    </row>
    <row r="429" spans="1:2" x14ac:dyDescent="0.25">
      <c r="A429" s="26">
        <v>2020</v>
      </c>
      <c r="B429" s="7">
        <f>AVERAGE(B430:B441)</f>
        <v>41.758447155850753</v>
      </c>
    </row>
    <row r="430" spans="1:2" x14ac:dyDescent="0.25">
      <c r="A430" s="4">
        <v>1</v>
      </c>
      <c r="B430" s="23">
        <v>63.645454545454534</v>
      </c>
    </row>
    <row r="431" spans="1:2" x14ac:dyDescent="0.25">
      <c r="A431" s="4">
        <v>2</v>
      </c>
      <c r="B431" s="23">
        <v>55.657000000000004</v>
      </c>
    </row>
    <row r="432" spans="1:2" x14ac:dyDescent="0.25">
      <c r="A432" s="4">
        <v>3</v>
      </c>
      <c r="B432" s="23">
        <v>32.011363636363633</v>
      </c>
    </row>
    <row r="433" spans="1:2" x14ac:dyDescent="0.25">
      <c r="A433" s="4">
        <v>4</v>
      </c>
      <c r="B433" s="23">
        <v>18.378500000000003</v>
      </c>
    </row>
    <row r="434" spans="1:2" x14ac:dyDescent="0.25">
      <c r="A434">
        <v>5</v>
      </c>
      <c r="B434" s="1">
        <v>29.378947368421056</v>
      </c>
    </row>
    <row r="435" spans="1:2" x14ac:dyDescent="0.25">
      <c r="A435">
        <v>6</v>
      </c>
      <c r="B435" s="1">
        <v>40.266818181818181</v>
      </c>
    </row>
    <row r="436" spans="1:2" x14ac:dyDescent="0.25">
      <c r="A436">
        <v>7</v>
      </c>
      <c r="B436" s="1">
        <v>43.24217391304348</v>
      </c>
    </row>
    <row r="437" spans="1:2" x14ac:dyDescent="0.25">
      <c r="A437">
        <v>8</v>
      </c>
      <c r="B437" s="1">
        <v>44.736000000000004</v>
      </c>
    </row>
    <row r="438" spans="1:2" x14ac:dyDescent="0.25">
      <c r="A438">
        <v>9</v>
      </c>
      <c r="B438" s="1">
        <v>40.909545454545459</v>
      </c>
    </row>
    <row r="439" spans="1:2" x14ac:dyDescent="0.25">
      <c r="A439">
        <v>10</v>
      </c>
      <c r="B439" s="1">
        <v>40.189545454545453</v>
      </c>
    </row>
    <row r="440" spans="1:2" x14ac:dyDescent="0.25">
      <c r="A440">
        <v>11</v>
      </c>
      <c r="B440" s="1">
        <v>42.692380952380944</v>
      </c>
    </row>
    <row r="441" spans="1:2" x14ac:dyDescent="0.25">
      <c r="A441">
        <v>12</v>
      </c>
      <c r="B441" s="1">
        <v>49.993636363636362</v>
      </c>
    </row>
    <row r="442" spans="1:2" x14ac:dyDescent="0.25">
      <c r="A442" s="26">
        <v>2021</v>
      </c>
      <c r="B442" s="7">
        <f>AVERAGE(B443:B454)</f>
        <v>69.260549407609943</v>
      </c>
    </row>
    <row r="443" spans="1:2" x14ac:dyDescent="0.25">
      <c r="A443" s="4">
        <v>1</v>
      </c>
      <c r="B443" s="36">
        <v>54.774000000000001</v>
      </c>
    </row>
    <row r="444" spans="1:2" x14ac:dyDescent="0.25">
      <c r="A444" s="4">
        <v>2</v>
      </c>
      <c r="B444" s="36">
        <v>62.276499999999999</v>
      </c>
    </row>
    <row r="445" spans="1:2" x14ac:dyDescent="0.25">
      <c r="A445" s="4">
        <v>3</v>
      </c>
      <c r="B445" s="36">
        <v>65.41</v>
      </c>
    </row>
    <row r="446" spans="1:2" x14ac:dyDescent="0.25">
      <c r="A446" s="4">
        <v>4</v>
      </c>
      <c r="B446" s="36">
        <v>64.8065</v>
      </c>
    </row>
    <row r="447" spans="1:2" x14ac:dyDescent="0.25">
      <c r="A447">
        <v>5</v>
      </c>
      <c r="B447" s="1">
        <v>68.534210526315803</v>
      </c>
    </row>
    <row r="448" spans="1:2" x14ac:dyDescent="0.25">
      <c r="A448">
        <v>6</v>
      </c>
      <c r="B448" s="1">
        <v>72.864499999999992</v>
      </c>
    </row>
    <row r="449" spans="1:2" x14ac:dyDescent="0.25">
      <c r="A449">
        <v>7</v>
      </c>
      <c r="B449" s="1">
        <v>75.165909090909096</v>
      </c>
    </row>
    <row r="450" spans="1:2" x14ac:dyDescent="0.25">
      <c r="A450">
        <v>8</v>
      </c>
      <c r="B450" s="1">
        <v>70.747142857142862</v>
      </c>
    </row>
    <row r="451" spans="1:2" x14ac:dyDescent="0.25">
      <c r="A451">
        <v>9</v>
      </c>
      <c r="B451" s="1">
        <v>74.48863636363636</v>
      </c>
    </row>
    <row r="452" spans="1:2" x14ac:dyDescent="0.25">
      <c r="A452">
        <v>10</v>
      </c>
      <c r="B452" s="1">
        <v>83.538095238095252</v>
      </c>
    </row>
    <row r="453" spans="1:2" x14ac:dyDescent="0.25">
      <c r="A453">
        <v>11</v>
      </c>
      <c r="B453" s="1"/>
    </row>
    <row r="454" spans="1:2" x14ac:dyDescent="0.25">
      <c r="A454">
        <v>12</v>
      </c>
      <c r="B454" s="1"/>
    </row>
  </sheetData>
  <pageMargins left="0.7" right="0.7" top="0.78740157499999996" bottom="0.78740157499999996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4" ma:contentTypeDescription="Opprett et nytt dokument." ma:contentTypeScope="" ma:versionID="11e6b6eb87eafc21e8a8d7260434584f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ea7c596d366c45626cbadbee9ab41555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BA156-7350-4CC2-997D-5B0055A789A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D5E2B00-451F-473A-B163-94908B060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009A4-476D-4C46-93D5-B6DC025E37F6}">
  <ds:schemaRefs>
    <ds:schemaRef ds:uri="http://schemas.microsoft.com/office/2006/metadata/properties"/>
    <ds:schemaRef ds:uri="http://schemas.microsoft.com/office/infopath/2007/PartnerControls"/>
    <ds:schemaRef ds:uri="d7bd1632-15b6-4a30-a91b-10736dbef8ee"/>
  </ds:schemaRefs>
</ds:datastoreItem>
</file>

<file path=customXml/itemProps4.xml><?xml version="1.0" encoding="utf-8"?>
<ds:datastoreItem xmlns:ds="http://schemas.openxmlformats.org/officeDocument/2006/customXml" ds:itemID="{3283CDB3-7099-4896-A0A3-8C40767AE1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Råoljepris i kr per fat</vt:lpstr>
      <vt:lpstr>Råoljepris i $ per fat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ØAa</dc:creator>
  <cp:lastModifiedBy>Einar Gotaas</cp:lastModifiedBy>
  <dcterms:created xsi:type="dcterms:W3CDTF">2011-08-10T15:34:27Z</dcterms:created>
  <dcterms:modified xsi:type="dcterms:W3CDTF">2021-12-01T15:15:25Z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